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uprd-my.sharepoint.com/personal/tuf39346_temple_edu/Documents/Documents/Documents - Copy/CityHealth 2023/2023 Pub Docs/"/>
    </mc:Choice>
  </mc:AlternateContent>
  <xr:revisionPtr revIDLastSave="0" documentId="13_ncr:40009_{3E065C7A-389A-4AB2-9B5C-4B77B52F14B8}" xr6:coauthVersionLast="47" xr6:coauthVersionMax="47" xr10:uidLastSave="{00000000-0000-0000-0000-000000000000}"/>
  <bookViews>
    <workbookView xWindow="14303" yWindow="-98" windowWidth="28995" windowHeight="15796"/>
  </bookViews>
  <sheets>
    <sheet name="Summary Data" sheetId="1" r:id="rId1"/>
    <sheet name="Statistical Data" sheetId="2" r:id="rId2"/>
  </sheets>
  <calcPr calcId="0"/>
</workbook>
</file>

<file path=xl/calcChain.xml><?xml version="1.0" encoding="utf-8"?>
<calcChain xmlns="http://schemas.openxmlformats.org/spreadsheetml/2006/main">
  <c r="J3" i="1" l="1"/>
  <c r="J9" i="1"/>
  <c r="J13" i="1"/>
  <c r="J17" i="1"/>
  <c r="J25" i="1"/>
  <c r="J31" i="1"/>
  <c r="J37" i="1"/>
  <c r="J38" i="1"/>
  <c r="J47" i="1"/>
  <c r="J48" i="1"/>
  <c r="J59" i="1"/>
  <c r="J63" i="1"/>
  <c r="J65" i="1"/>
  <c r="J71" i="1"/>
  <c r="J75" i="1"/>
</calcChain>
</file>

<file path=xl/sharedStrings.xml><?xml version="1.0" encoding="utf-8"?>
<sst xmlns="http://schemas.openxmlformats.org/spreadsheetml/2006/main" count="712" uniqueCount="172">
  <si>
    <t>Effective Date</t>
  </si>
  <si>
    <t>Valid Through Date</t>
  </si>
  <si>
    <t>FTR_policy</t>
  </si>
  <si>
    <t>_citation_FTR_policy</t>
  </si>
  <si>
    <t>_caution_FTR_policy</t>
  </si>
  <si>
    <t>FTR_AllRetailers</t>
  </si>
  <si>
    <t>_citation_FTR_AllRetailers</t>
  </si>
  <si>
    <t>_caution_FTR_AllRetailers</t>
  </si>
  <si>
    <t>FTR_Type</t>
  </si>
  <si>
    <t>_citation_FTR_Type</t>
  </si>
  <si>
    <t>_caution_FTR_Type</t>
  </si>
  <si>
    <t>FTR_YouthUse</t>
  </si>
  <si>
    <t>_citation_FTR_YouthUse</t>
  </si>
  <si>
    <t>_caution_FTR_YouthUse</t>
  </si>
  <si>
    <t>FTR_YouthPurchase</t>
  </si>
  <si>
    <t>_citation_FTR_YouthPurchase</t>
  </si>
  <si>
    <t>_caution_FTR_YouthPurchase</t>
  </si>
  <si>
    <t>FTR_YouthPossession</t>
  </si>
  <si>
    <t>_citation_FTR_YouthPossession</t>
  </si>
  <si>
    <t>_caution_FTR_YouthPossession</t>
  </si>
  <si>
    <t>FTR_Blocked</t>
  </si>
  <si>
    <t>_citation_FTR_Blocked</t>
  </si>
  <si>
    <t>_caution_FTR_Blocked</t>
  </si>
  <si>
    <t>Albuquerque</t>
  </si>
  <si>
    <t>Anaheim</t>
  </si>
  <si>
    <t>Cal. Health &amp; Safety Code § 104559.5 Prohibition of sale of flavored tobacco product or tobacco product flavor enhancer; definitions; exceptions; violation; preemption</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</si>
  <si>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t>
  </si>
  <si>
    <t>Anchorage</t>
  </si>
  <si>
    <t>Arlington</t>
  </si>
  <si>
    <t>Atlanta</t>
  </si>
  <si>
    <t>Aurora</t>
  </si>
  <si>
    <t>Austin</t>
  </si>
  <si>
    <t>Bakersfield</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</si>
  <si>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t>
  </si>
  <si>
    <t>Bakersfield Municipal Code § 8.50.070 Violations and penalty; Bakersfield Municipal Code § 8.58.050 Purchaser Identification</t>
  </si>
  <si>
    <t>Baltimore</t>
  </si>
  <si>
    <t>Boston</t>
  </si>
  <si>
    <t>105 Mass. Code Regs. § 665.010 Sale of Tobacco Products and Electronic Nicotine Delivery Systems; Boston Public Health Commission, Youth Access Regulation; 105 Mass. Code Regs. § 665.010 Sale of Tobacco Products and Electronic Nicotine Delivery Systems; Boston Public Health Commission, Youth Access Regulation</t>
  </si>
  <si>
    <t>Boston Public Health Commission, Youth Access Regulation; 105 Mass. Code Regs. § 665.010 Sale of Tobacco Products and Electronic Nicotine Delivery Systems</t>
  </si>
  <si>
    <t>The Massachusetts law does not apply to a smoking bar for on-site consumption in accordance with federal law and regulations. The Youth Access Regulation tobacco flavor ban does not apply to an adult-only retail tobacco store or smoking bar.</t>
  </si>
  <si>
    <t>=("Menthol cigarettes, All flavored e-cigarettes, Vaping devices, All "other tobacco products"")</t>
  </si>
  <si>
    <t>105 Mass. Code Regs. § 665.010 Sale of Tobacco Products and Electronic Nicotine Delivery Systems; 105 Mass. Code Regs. § 665.005 Definitions; 105 Mass. Code Regs. § 665.005 Definitions; 105 Mass. Code Regs. § 665.005 Definitions; 105 Mass. Code Regs. § 665.005 Definitions; Boston Public Health Commission, Youth Access Regulation; Boston Public Health Commission, Youth Access Regulation; Boston Public Health Commission, Youth Access Regulation; Boston Public Health Commission, Youth Access Regulation; Boston Public Health Commission, Youth Access Regulation; Boston Public Health Commission, Youth Access Regulation; Boston Public Health Commission, Youth Access Regulation</t>
  </si>
  <si>
    <t>Charlotte</t>
  </si>
  <si>
    <t>Chicago</t>
  </si>
  <si>
    <t>Chicago Municipal Code § 4-64-355 Prohibition on sale of certain products; Chicago Municipal Code § 4-64-100 Definitions</t>
  </si>
  <si>
    <t>Chicago law bans the sale of flavored liquid nicotine products for all retailers, but only bans all flavored tobacco products at locations within 500 feet of schools and does not apply to retail tobacco stores.</t>
  </si>
  <si>
    <t>Chicago Municipal Code § 4-64-355 Prohibition on sale of certain products; Chicago Municipal Code § 4-64-100 Definitions; Chicago Municipal Code § 3-47-020 Definitions; Chicago Municipal Code § 7-32-010 Definitions; Chicago Municipal Code § 4-64-100 Definitions</t>
  </si>
  <si>
    <t>Chicago Municipal Code § 4-64-355 Prohibition on sale of certain products; Chicago Municipal Code § 4-64-515 Prohibited locations – Retail tobacco dealers</t>
  </si>
  <si>
    <t>Cincinnati</t>
  </si>
  <si>
    <t>OH Rev. Code § 2151.87(B)(1)-(3) prohibits the individuals under 18 years of age from using, possessing, purchasing, or attempting to purchase tobacco products.  However, in 2019, H.B. 166 (Appropriations—Fiscal Year State Budget—2020-2021) removed the penalties associated with those provisions.</t>
  </si>
  <si>
    <t>Cleveland</t>
  </si>
  <si>
    <t>Colorado Springs</t>
  </si>
  <si>
    <t>Columbus</t>
  </si>
  <si>
    <t>Columbus Code § 715.05 - Illegal distribution of Flavored Tobacco Products.</t>
  </si>
  <si>
    <t>Columbus Code § 715.01 – Definitions; Columbus Code § 715.01 – Definitions</t>
  </si>
  <si>
    <t>Corpus Christi</t>
  </si>
  <si>
    <t>Dallas</t>
  </si>
  <si>
    <t>Denver</t>
  </si>
  <si>
    <t>Detroit</t>
  </si>
  <si>
    <t>Durham</t>
  </si>
  <si>
    <t>El Paso City</t>
  </si>
  <si>
    <t>Fort Worth</t>
  </si>
  <si>
    <t>Fresno</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</si>
  <si>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t>
  </si>
  <si>
    <t>Fresno Municipal Code § 9-2507 Exposure of Minors to Tobacco Products; Fresno Municipal Code § 9-2507 Exposure of Minors to Tobacco Products</t>
  </si>
  <si>
    <t>Greensboro</t>
  </si>
  <si>
    <t>Henderson</t>
  </si>
  <si>
    <t>Honolulu</t>
  </si>
  <si>
    <t>Houston</t>
  </si>
  <si>
    <t>Indianapolis</t>
  </si>
  <si>
    <t>Irvine</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</si>
  <si>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t>
  </si>
  <si>
    <t>Irvine Municipal Code § 4-10-603 Sale, offer for sale, and use of flavored tobacco products prohibited; Irvine Municipal Code § 4-10-604 Enforcement</t>
  </si>
  <si>
    <t>Irvine Municipal Code § 4-10-603 Sale, offer for sale, and use of flavored tobacco products prohibited; Cal. Health &amp; Safety Code § 104559.5 Prohibition of sale of flavored tobacco product or tobacco product flavor enhancer; definitions; exceptions; violation; preemption</t>
  </si>
  <si>
    <t>Jacksonville</t>
  </si>
  <si>
    <t>Fla. Stat. § 386.209 does preempt cities and counties from regulating smoking but explicitly exempts the local regulation of vapor-generating devices.</t>
  </si>
  <si>
    <t>Kansas City</t>
  </si>
  <si>
    <t>Las Vegas</t>
  </si>
  <si>
    <t>Ky. Rev. Stat. § 438.300 Legislative intent</t>
  </si>
  <si>
    <t>Lincoln</t>
  </si>
  <si>
    <t>Long Beach</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</si>
  <si>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Long Beach, California Municipal Code § 5.81.010 Definitions; Long Beach, California Municipal Code § 5.81.010 Definitions; Long Beach, California Municipal Code § 5.81.010 Definitions; Long Beach, California Municipal Code § 5.81.010 Definitions;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t>
  </si>
  <si>
    <t>Los Angeles</t>
  </si>
  <si>
    <t>Los Angeles Municipal Code § 46.90.1 Flavored Tobacco Sales Prohibited; Cal. Health &amp; Safety Code § 104559.5 Prohibition of sale of flavored tobacco product or tobacco product flavor enhancer; definitions; exceptions; violation; preemption</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</si>
  <si>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Los Angeles Municipal Code § 46.90.1 Flavored Tobacco Sales Prohibited; Los Angeles Municipal Code § 46.90 Definitions; Los Angeles Municipal Code § 46.90 Definitions; Los Angeles Municipal Code § 46.90 Definitions;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t>
  </si>
  <si>
    <t>Louisville</t>
  </si>
  <si>
    <t>Memphis</t>
  </si>
  <si>
    <t>Mesa</t>
  </si>
  <si>
    <t>Miami</t>
  </si>
  <si>
    <t>Milwaukee</t>
  </si>
  <si>
    <t>Minneapolis</t>
  </si>
  <si>
    <t>Minneapolis City Code § 281.45 Restrictions on sales of tobacco products</t>
  </si>
  <si>
    <t>Minneapolis City Code § 281.45 exempts tobacco products shops or licensed tobacco dealer.</t>
  </si>
  <si>
    <t>Nashville</t>
  </si>
  <si>
    <t>New Orleans</t>
  </si>
  <si>
    <t>New York</t>
  </si>
  <si>
    <t>N.Y. Pub. Health Law § 1399-mm-1 Sale of flavored products prohibited; New York City Administrative Code § 17-715 Sale of flavored tobacco products, flavored electronic cigarettes and flavored e-liquid prohibited; New York City Administrative Code § 17-715 Sale of flavored tobacco products, flavored electronic cigarettes and flavored e-liquid prohibited</t>
  </si>
  <si>
    <t>N.Y. Pub. Health Law § 1399-mm-1 Sale of flavored products prohibited; New York City Code of Regulations Title 24, § 28-02 Sale or Offer for Sale of Flavored Tobacco Products, Flavored Electronic Cigarettes, and Flavored E-Liquids Restricted; New York City Administrative Code § 17-715 Sale of flavored tobacco products, flavored electronic cigarettes and flavored e-liquid prohibited; New York City Administrative Code § 17-715 Sale of flavored tobacco products, flavored electronic cigarettes and flavored e-liquid prohibited</t>
  </si>
  <si>
    <t>N.Y. Pub. Health Law § 1399-mm-1 Sale of flavored products prohibited; N.Y. Pub. Health Law § 1399-mm-1 Sale of flavored products prohibited; N.Y. Pub. Health Law § 1399-aa Definitions; New York City Code of Regulations Title 24, § 28-02 Sale or Offer for Sale of Flavored Tobacco Products, Flavored Electronic Cigarettes, and Flavored E-Liquids Restricted; New York City Code of Regulations Title 24, § 28-01 Definitions and Construction of Words and Terms; New York City Administrative Code § 17-715 Sale of flavored tobacco products, flavored electronic cigarettes and flavored e-liquid prohibited; New York City Administrative Code § 17-715 Sale of flavored tobacco products, flavored electronic cigarettes and flavored e-liquid prohibited; New York City Administrative Code § 17-713 Definitions; New York City Administrative Code § 17-713 Definitions; New York City Administrative Code § 17-713 Definitions; New York City Administrative Code § 17-702 Definitions</t>
  </si>
  <si>
    <t>Newark</t>
  </si>
  <si>
    <t>N.J. Stat. § 2A:170-51.12 Selling or distributing flavored vaping products prohibited; violations; penalties; N.J. Stat. § 2A:170-51.6 Sale of flavored cigarettes prohibited; definitions; penalty; revocation of retailer dealer license</t>
  </si>
  <si>
    <t>N.J. Stat. § 2A:170-51.12 Selling or distributing flavored vaping products prohibited; violations; penalties; N.J. Stat. § 2A:170-51.12 Selling or distributing flavored vaping products prohibited; violations; penalties; N.J. Stat. § 2A:170-51.6 Sale of flavored cigarettes prohibited; definitions; penalty; revocation of retailer dealer license; N.J. Stat. § 2A:170-51.6 Sale of flavored cigarettes prohibited; definitions; penalty; revocation of retailer dealer license</t>
  </si>
  <si>
    <t>Oakland</t>
  </si>
  <si>
    <t>Oakland Municipal Code § 5.91.030 Limits on tobacco retailer licenses; Cal. Health &amp; Safety Code § 104559.5 Prohibition of sale of flavored tobacco product or tobacco product flavor enhancer; definitions; exceptions; violation; preemption</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</si>
  <si>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Oakland Municipal Code § 5.91.030 Limits on tobacco retailer licenses; Oakland Municipal Code § 5.91.010 Definitions; Oakland Municipal Code § 5.91.010 Definitions; Oakland Municipal Code § 5.91.010 Definitions; Oakland Municipal Code § 5.91.010 Definitions;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t>
  </si>
  <si>
    <t>Oklahoma City</t>
  </si>
  <si>
    <t>Omaha</t>
  </si>
  <si>
    <t>Orlando</t>
  </si>
  <si>
    <t>Philadelphia</t>
  </si>
  <si>
    <t>In Cigar Assn. of America v. City of Philadelphia, the U.S. District Court for the Eastern District of Pennsylvania entered a permanent injunction against Philadelphia's enforcement of its tobacco flavor ban ordinance on preemption grounds.</t>
  </si>
  <si>
    <t>53 Pa. Code § 301 Tobacco Product; Cigar Assn. of America v. City of Philadelphia, No. 2:20-cv-03220 (E.D. PA, Nov. 13, 2020)</t>
  </si>
  <si>
    <t>Phoenix</t>
  </si>
  <si>
    <t>Pittsburgh</t>
  </si>
  <si>
    <t>53 Pa. Cons. Stat. § 301 Tobacco Product</t>
  </si>
  <si>
    <t>Plano</t>
  </si>
  <si>
    <t>Portland</t>
  </si>
  <si>
    <t>Multnomah County Code § 21.563 – PROHIBITED ACTIVITIES.</t>
  </si>
  <si>
    <t>Multnomah County Code § 21.560 – DEFINITIONS.; Multnomah County Code § 21.563 – PROHIBITED ACTIVITIES.; Multnomah County Code § 21.560 – DEFINITIONS.</t>
  </si>
  <si>
    <t>In 2023, the Multnomah County Circuit Court ruled in favor of the County and found that ORS 431A.218(2) expressly authorizes municipalities to enact ordinances that regulate the sale of flavored tobacco products.</t>
  </si>
  <si>
    <t>Raleigh</t>
  </si>
  <si>
    <t>Riverside</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</si>
  <si>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t>
  </si>
  <si>
    <t>Sacramento</t>
  </si>
  <si>
    <t>Cal. Health &amp; Safety Code § 104559.5 Prohibition of sale of flavored tobacco product or tobacco product flavor enhancer; definitions; exceptions; violation; preemption; Sacramento City Code § 5.138.100 License violation</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</si>
  <si>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Sacramento City Code § 5.138.100 License violation; Sacramento City Code § 5.138.030 Definitions; Sacramento City Code § 5.138.030 Definitions; Sacramento City Code § 5.138.030 Definitions</t>
  </si>
  <si>
    <t>Saint Paul</t>
  </si>
  <si>
    <t>St. Paul City Code § 324.07 Sales prohibited; St. Paul City Code § 324.07 Sales prohibited</t>
  </si>
  <si>
    <t>St. Paul City Code § 324.07 Sales prohibited; St. Paul City Code § 324.07 Sales prohibited; St. Paul City Code § 324.07 Sales prohibited; Minn. Stat. § 609.685 Sale of tobacco products to persons under age 21</t>
  </si>
  <si>
    <t>Under the exceptions listed in St. Paul City Code § 324.07(l)(3), retail stores holding a tobacco products shop license are permitted to sell and offer flavored tobacco products.</t>
  </si>
  <si>
    <t>San Antonio</t>
  </si>
  <si>
    <t>San Diego</t>
  </si>
  <si>
    <t>Cal. Health &amp; Safety Code § 104559.5 Prohibition of sale of flavored tobacco product or tobacco product flavor enhancer; definitions; exceptions; violation; preemption; San Diego Municipal Code § 42.1603 Sale or Distribution of Flavored Tobacco Products; Exemptions</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</si>
  <si>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San Diego Municipal Code § 42.1603 Sale or Distribution of Flavored Tobacco Products; Exemptions; San Diego Municipal Code § 42.1602 Definitions; San Diego Municipal Code § 42.1602 Definitions; San Diego Municipal Code § 33.4502 Definitions; Cal. Health &amp; Safety Code § 104559.5 Prohibition of sale of flavored tobacco product or tobacco product flavor enhancer; definitions; exceptions; violation; preemption</t>
  </si>
  <si>
    <t>San Diego Municipal Code § 58.04 Minor Possessing Tobacco for Use - Prohibited; San Diego Municipal Code § 12.0803 Authority</t>
  </si>
  <si>
    <t>San Francisco</t>
  </si>
  <si>
    <t>Cal. Health &amp; Safety Code § 104559.5 Prohibition of sale of flavored tobacco product or tobacco product flavor enhancer; definitions; exceptions; violation; preemption; San Francisco Health Code § 19Q.3 Sale or Distribution of Flavored Tobacco Products Prohibited; San Francisco Health Code § 19Q.4 Sale or Distribution of Flavored Cigarettes Prohibited</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</si>
  <si>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San Francisco Health Code § 19Q.3 Sale or Distribution of Flavored Tobacco Products Prohibited; San Francisco Health Code § 19Q.4 Sale or Distribution of Flavored Cigarettes Prohibited; San Francisco Health Code § 19Q.2 Definitions; San Francisco Health Code § 19Q.2 Definitions; San Francisco Health Code § 19Q.2 Definitions; San Francisco Health Code § 19Q.2 Definitions; San Francisco Health Code § 19H.2 Definitions</t>
  </si>
  <si>
    <t>San Jose</t>
  </si>
  <si>
    <t>Cal. Health &amp; Safety Code § 104559.5 Prohibition of sale of flavored tobacco product or tobacco product flavor enhancer; definitions; exceptions; violation; preemption; San Jose Municipal Code § 6.87.300 Operating regulations and conditions</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</si>
  <si>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San Jose Municipal Code § 6.87.300 Operating regulations and conditions; San Jose Municipal Code § 6.87.120 Tobacco Product; San Jose Municipal Code § 6.87.055 Electronic Cigarette Products</t>
  </si>
  <si>
    <t>Santa Ana</t>
  </si>
  <si>
    <t>Cal. Health &amp; Safety Code § 104559.5 Prohibition of sale of flavored tobacco product or tobacco product flavor enhancer; definitions; exceptions; violation; preemption; Santa Ana Municipal Code § 18-92 Limits on tobacco retail license; Cal. Health &amp; Safety Code § 104559.5 Prohibition of sale of flavored tobacco product or tobacco product flavor enhancer; definitions; exceptions; violation; preemption</t>
  </si>
  <si>
    <t>Cal. Health &amp; Safety Code § 104559.5 Prohibition of sale of flavored tobacco product or tobacco product flavor enhancer; definitions; exceptions; violation; preemption; Santa Ana Municipal Code § 18-92 Limits on tobacco retail license</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</si>
  <si>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Santa Ana Municipal Code § 18-92 Limits on tobacco retail license; Santa Ana Municipal Code § 18-90 Definitions; Santa Ana Municipal Code § 18-90 Definitions; Santa Ana Municipal Code § 18-90 Definitions; Cal. Health &amp; Safety Code § 104495 Definitions; tobacco product use near youth sports events or playground sandbox areas; punishment; applicability of section</t>
  </si>
  <si>
    <t>Seattle</t>
  </si>
  <si>
    <t>St. Louis</t>
  </si>
  <si>
    <t>Stockton</t>
  </si>
  <si>
    <t>Cal. Health &amp; Safety Code § 104559.5 Prohibition of sale of flavored tobacco product or tobacco product flavor enhancer; definitions; exceptions; violation; preemption; Stockton Municipal Code § 5.104.135 Prohibition on Sale of Flavored Tobacco Products</t>
  </si>
  <si>
    <t>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Cal. Health &amp; Safety Code § 104495 Definitions; tobacco product use near youth sports events or playground sandbox areas; punishment; applicability of section; Cal. Health &amp; Safety Code § 104559.5 Prohibition of sale of flavored tobacco product or tobacco product flavor enhancer; definitions; exceptions; violation; preemption; Cal. Health &amp; Safety Code § 104559.5 Prohibition of sale of flavored tobacco product or tobacco product flavor enhancer; definitions; exceptions; violation; preemption; Stockton Municipal Code § 5.104.135 Prohibition on Sale of Flavored Tobacco Products; Stockton Municipal Code § 5.104.020 Definitions; Stockton Municipal Code § 5.104.020 Definitions</t>
  </si>
  <si>
    <t>Tampa</t>
  </si>
  <si>
    <t>Toledo</t>
  </si>
  <si>
    <t>Toledo Municipal Code § 537.28 Restrictions on Sale of Flavored Vapor Products and Flavored Electronic Smoking Devices</t>
  </si>
  <si>
    <t>Toledo Municipal Code § 537.28 Restrictions on Sale of Flavored Vapor Products and Flavored Electronic Smoking Devices; Toledo Municipal Code § 537.28 Restrictions on Sale of Flavored Vapor Products and Flavored Electronic Smoking Devices; Toledo Municipal Code § 537.28 Restrictions on Sale of Flavored Vapor Products and Flavored Electronic Smoking Devices</t>
  </si>
  <si>
    <t>Toledo Municipal Code § 537.28 prohibits the sale of pre-filled flavored vapor cartridges; only retail vapor product specialty businesses may sell flavored vapor products or flavored electronic smoking devices.</t>
  </si>
  <si>
    <t>Toledo Municipal Code § 537.24 Cigarette purchase, possession, and/or smoking by minors prohibited; Toledo Municipal Code § 537.24 Cigarette purchase, possession, and/or smoking by minors prohibited</t>
  </si>
  <si>
    <t>Tucson</t>
  </si>
  <si>
    <t>Tulsa</t>
  </si>
  <si>
    <t>Washington</t>
  </si>
  <si>
    <t>D.C. Code § 7-1721.08 Prohibitions on flavored tobacco products and electronic smoking devices</t>
  </si>
  <si>
    <t>D.C. Code § 7-1721.01 Definitions; D.C. Code § 7-1721.01 Definitions; D.C. Code § 7-741.01 Definitions; D.C. Code § 7-1721.01 Definitions; D.C. Code § 7-1721.08 Prohibitions on flavored tobacco products and electronic smoking devices</t>
  </si>
  <si>
    <t>D.C. Code § 7-1721.08 allows the sale for on-site consumption of flavored tobacco products intended to be used with a hookah, so all "other tobacco products" is not credited here.</t>
  </si>
  <si>
    <t>D.C. Code § 7-1721.03 Purchase or possession of tobacco by persons under 21 years of age; use of false identification; D.C. Code § 7-1721.03 Purchase or possession of tobacco by persons under 21 years of age; use of false identification</t>
  </si>
  <si>
    <t>Wichita</t>
  </si>
  <si>
    <t>Jurisdictions</t>
  </si>
  <si>
    <t>Lexington</t>
  </si>
  <si>
    <t>Virginia Beach</t>
  </si>
  <si>
    <t>FTR_Type_Menthol cigarettes</t>
  </si>
  <si>
    <t>FTR_Type_All flavored e-cigarettes</t>
  </si>
  <si>
    <t>FTR_Type_Vaping devices</t>
  </si>
  <si>
    <t>FTR_Type_All "other tobacco products"</t>
  </si>
  <si>
    <t>.</t>
  </si>
  <si>
    <t xml:space="preserve">Virginia Beach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</si>
</sst>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14" fontId="0" fillId="0" borderId="0" xfId="0" applyNumberFormat="1"/>
    <xf numFmtId="0" fontId="16" fillId="33"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tabSelected="1" workbookViewId="0"/>
  </sheetViews>
  <sheetFormatPr defaultRowHeight="14.5" x14ac:dyDescent="0.35"/>
  <cols>
    <col min="1" max="1" width="15.36328125" customWidth="1"/>
    <col min="2" max="2" width="14.1796875" customWidth="1"/>
    <col min="3" max="3" width="15.08984375" customWidth="1"/>
  </cols>
  <sheetData>
    <row r="1" spans="1:24" s="2" customFormat="1" ht="58" x14ac:dyDescent="0.35">
      <c r="A1" s="2" t="s">
        <v>163</v>
      </c>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row>
    <row r="2" spans="1:24" x14ac:dyDescent="0.35">
      <c r="A2" t="s">
        <v>23</v>
      </c>
      <c r="B2" s="1">
        <v>44743</v>
      </c>
      <c r="C2" s="1">
        <v>45078</v>
      </c>
      <c r="D2">
        <v>0</v>
      </c>
      <c r="V2">
        <v>0</v>
      </c>
    </row>
    <row r="3" spans="1:24" x14ac:dyDescent="0.35">
      <c r="A3" t="s">
        <v>24</v>
      </c>
      <c r="B3" s="1">
        <v>44916</v>
      </c>
      <c r="C3" s="1">
        <v>45078</v>
      </c>
      <c r="D3">
        <v>1</v>
      </c>
      <c r="E3" t="s">
        <v>25</v>
      </c>
      <c r="G3">
        <v>1</v>
      </c>
      <c r="H3" t="s">
        <v>25</v>
      </c>
      <c r="J3" t="str">
        <f>("Menthol cigarettes, All flavored e-cigarettes, Vaping devices")</f>
        <v>Menthol cigarettes, All flavored e-cigarettes, Vaping devices</v>
      </c>
      <c r="K3" t="s">
        <v>26</v>
      </c>
      <c r="M3">
        <v>0</v>
      </c>
      <c r="P3">
        <v>0</v>
      </c>
      <c r="S3">
        <v>0</v>
      </c>
      <c r="V3">
        <v>0</v>
      </c>
    </row>
    <row r="4" spans="1:24" x14ac:dyDescent="0.35">
      <c r="A4" t="s">
        <v>27</v>
      </c>
      <c r="B4" s="1">
        <v>44743</v>
      </c>
      <c r="C4" s="1">
        <v>45078</v>
      </c>
      <c r="D4">
        <v>0</v>
      </c>
      <c r="V4">
        <v>0</v>
      </c>
    </row>
    <row r="5" spans="1:24" x14ac:dyDescent="0.35">
      <c r="A5" t="s">
        <v>28</v>
      </c>
      <c r="B5" s="1">
        <v>44743</v>
      </c>
      <c r="C5" s="1">
        <v>45078</v>
      </c>
      <c r="D5">
        <v>0</v>
      </c>
      <c r="V5">
        <v>0</v>
      </c>
    </row>
    <row r="6" spans="1:24" x14ac:dyDescent="0.35">
      <c r="A6" t="s">
        <v>29</v>
      </c>
      <c r="B6" s="1">
        <v>44743</v>
      </c>
      <c r="C6" s="1">
        <v>45078</v>
      </c>
      <c r="D6">
        <v>0</v>
      </c>
      <c r="V6">
        <v>0</v>
      </c>
    </row>
    <row r="7" spans="1:24" x14ac:dyDescent="0.35">
      <c r="A7" t="s">
        <v>30</v>
      </c>
      <c r="B7" s="1">
        <v>44743</v>
      </c>
      <c r="C7" s="1">
        <v>45078</v>
      </c>
      <c r="D7">
        <v>0</v>
      </c>
      <c r="V7">
        <v>0</v>
      </c>
    </row>
    <row r="8" spans="1:24" x14ac:dyDescent="0.35">
      <c r="A8" t="s">
        <v>31</v>
      </c>
      <c r="B8" s="1">
        <v>44743</v>
      </c>
      <c r="C8" s="1">
        <v>45078</v>
      </c>
      <c r="D8">
        <v>0</v>
      </c>
      <c r="V8">
        <v>0</v>
      </c>
    </row>
    <row r="9" spans="1:24" x14ac:dyDescent="0.35">
      <c r="A9" t="s">
        <v>32</v>
      </c>
      <c r="B9" s="1">
        <v>44916</v>
      </c>
      <c r="C9" s="1">
        <v>45078</v>
      </c>
      <c r="D9">
        <v>1</v>
      </c>
      <c r="E9" t="s">
        <v>25</v>
      </c>
      <c r="G9">
        <v>1</v>
      </c>
      <c r="H9" t="s">
        <v>25</v>
      </c>
      <c r="J9" t="str">
        <f>("Menthol cigarettes, All flavored e-cigarettes, Vaping devices")</f>
        <v>Menthol cigarettes, All flavored e-cigarettes, Vaping devices</v>
      </c>
      <c r="K9" t="s">
        <v>33</v>
      </c>
      <c r="M9">
        <v>1</v>
      </c>
      <c r="N9" t="s">
        <v>34</v>
      </c>
      <c r="P9">
        <v>1</v>
      </c>
      <c r="Q9" t="s">
        <v>34</v>
      </c>
      <c r="S9">
        <v>1</v>
      </c>
      <c r="T9" t="s">
        <v>34</v>
      </c>
      <c r="V9">
        <v>0</v>
      </c>
    </row>
    <row r="10" spans="1:24" x14ac:dyDescent="0.35">
      <c r="A10" t="s">
        <v>35</v>
      </c>
      <c r="B10" s="1">
        <v>44743</v>
      </c>
      <c r="C10" s="1">
        <v>45078</v>
      </c>
      <c r="D10">
        <v>0</v>
      </c>
      <c r="V10">
        <v>0</v>
      </c>
    </row>
    <row r="11" spans="1:24" x14ac:dyDescent="0.35">
      <c r="A11" t="s">
        <v>36</v>
      </c>
      <c r="B11" s="1">
        <v>43994</v>
      </c>
      <c r="C11" s="1">
        <v>45078</v>
      </c>
      <c r="D11">
        <v>1</v>
      </c>
      <c r="E11" t="s">
        <v>37</v>
      </c>
      <c r="G11">
        <v>1</v>
      </c>
      <c r="H11" t="s">
        <v>38</v>
      </c>
      <c r="I11" t="s">
        <v>39</v>
      </c>
      <c r="J11" t="s">
        <v>40</v>
      </c>
      <c r="K11" t="s">
        <v>41</v>
      </c>
      <c r="M11">
        <v>0</v>
      </c>
      <c r="P11">
        <v>0</v>
      </c>
      <c r="S11">
        <v>0</v>
      </c>
      <c r="V11">
        <v>0</v>
      </c>
    </row>
    <row r="12" spans="1:24" x14ac:dyDescent="0.35">
      <c r="A12" t="s">
        <v>42</v>
      </c>
      <c r="B12" s="1">
        <v>44743</v>
      </c>
      <c r="C12" s="1">
        <v>45078</v>
      </c>
      <c r="D12">
        <v>0</v>
      </c>
      <c r="V12">
        <v>0</v>
      </c>
    </row>
    <row r="13" spans="1:24" x14ac:dyDescent="0.35">
      <c r="A13" t="s">
        <v>43</v>
      </c>
      <c r="B13" s="1">
        <v>44944</v>
      </c>
      <c r="C13" s="1">
        <v>45078</v>
      </c>
      <c r="D13">
        <v>1</v>
      </c>
      <c r="E13" t="s">
        <v>44</v>
      </c>
      <c r="G13">
        <v>1</v>
      </c>
      <c r="H13" t="s">
        <v>47</v>
      </c>
      <c r="I13" t="s">
        <v>45</v>
      </c>
      <c r="J13" t="str">
        <f>("All flavored e-cigarettes, Vaping devices")</f>
        <v>All flavored e-cigarettes, Vaping devices</v>
      </c>
      <c r="K13" t="s">
        <v>46</v>
      </c>
      <c r="M13">
        <v>0</v>
      </c>
      <c r="P13">
        <v>0</v>
      </c>
      <c r="S13">
        <v>0</v>
      </c>
      <c r="V13">
        <v>0</v>
      </c>
    </row>
    <row r="14" spans="1:24" x14ac:dyDescent="0.35">
      <c r="A14" t="s">
        <v>48</v>
      </c>
      <c r="B14" s="1">
        <v>44743</v>
      </c>
      <c r="C14" s="1">
        <v>45078</v>
      </c>
      <c r="D14">
        <v>0</v>
      </c>
      <c r="F14" t="s">
        <v>49</v>
      </c>
      <c r="V14">
        <v>0</v>
      </c>
    </row>
    <row r="15" spans="1:24" x14ac:dyDescent="0.35">
      <c r="A15" t="s">
        <v>50</v>
      </c>
      <c r="B15" s="1">
        <v>44743</v>
      </c>
      <c r="C15" s="1">
        <v>45078</v>
      </c>
      <c r="D15">
        <v>0</v>
      </c>
      <c r="F15" t="s">
        <v>49</v>
      </c>
      <c r="V15">
        <v>0</v>
      </c>
    </row>
    <row r="16" spans="1:24" x14ac:dyDescent="0.35">
      <c r="A16" t="s">
        <v>51</v>
      </c>
      <c r="B16" s="1">
        <v>44743</v>
      </c>
      <c r="C16" s="1">
        <v>45078</v>
      </c>
      <c r="D16">
        <v>0</v>
      </c>
      <c r="V16">
        <v>0</v>
      </c>
    </row>
    <row r="17" spans="1:22" x14ac:dyDescent="0.35">
      <c r="A17" t="s">
        <v>52</v>
      </c>
      <c r="B17" s="1">
        <v>45292</v>
      </c>
      <c r="C17" s="1">
        <v>45292</v>
      </c>
      <c r="D17">
        <v>1</v>
      </c>
      <c r="E17" t="s">
        <v>53</v>
      </c>
      <c r="F17" t="s">
        <v>49</v>
      </c>
      <c r="G17">
        <v>1</v>
      </c>
      <c r="H17" t="s">
        <v>53</v>
      </c>
      <c r="J17" t="str">
        <f>("Menthol cigarettes, All flavored e-cigarettes, Vaping devices")</f>
        <v>Menthol cigarettes, All flavored e-cigarettes, Vaping devices</v>
      </c>
      <c r="K17" t="s">
        <v>54</v>
      </c>
      <c r="M17">
        <v>0</v>
      </c>
      <c r="P17">
        <v>0</v>
      </c>
      <c r="S17">
        <v>0</v>
      </c>
      <c r="V17">
        <v>0</v>
      </c>
    </row>
    <row r="18" spans="1:22" x14ac:dyDescent="0.35">
      <c r="A18" t="s">
        <v>55</v>
      </c>
      <c r="B18" s="1">
        <v>44743</v>
      </c>
      <c r="C18" s="1">
        <v>45078</v>
      </c>
      <c r="D18">
        <v>0</v>
      </c>
      <c r="V18">
        <v>0</v>
      </c>
    </row>
    <row r="19" spans="1:22" x14ac:dyDescent="0.35">
      <c r="A19" t="s">
        <v>56</v>
      </c>
      <c r="B19" s="1">
        <v>44743</v>
      </c>
      <c r="C19" s="1">
        <v>45078</v>
      </c>
      <c r="D19">
        <v>0</v>
      </c>
      <c r="V19">
        <v>0</v>
      </c>
    </row>
    <row r="20" spans="1:22" x14ac:dyDescent="0.35">
      <c r="A20" t="s">
        <v>57</v>
      </c>
      <c r="B20" s="1">
        <v>44743</v>
      </c>
      <c r="C20" s="1">
        <v>45078</v>
      </c>
      <c r="D20">
        <v>0</v>
      </c>
      <c r="V20">
        <v>0</v>
      </c>
    </row>
    <row r="21" spans="1:22" x14ac:dyDescent="0.35">
      <c r="A21" t="s">
        <v>58</v>
      </c>
      <c r="B21" s="1">
        <v>44743</v>
      </c>
      <c r="C21" s="1">
        <v>45078</v>
      </c>
      <c r="D21">
        <v>0</v>
      </c>
      <c r="V21">
        <v>0</v>
      </c>
    </row>
    <row r="22" spans="1:22" x14ac:dyDescent="0.35">
      <c r="A22" t="s">
        <v>59</v>
      </c>
      <c r="B22" s="1">
        <v>44743</v>
      </c>
      <c r="C22" s="1">
        <v>45078</v>
      </c>
      <c r="D22">
        <v>0</v>
      </c>
      <c r="V22">
        <v>0</v>
      </c>
    </row>
    <row r="23" spans="1:22" x14ac:dyDescent="0.35">
      <c r="A23" t="s">
        <v>60</v>
      </c>
      <c r="B23" s="1">
        <v>44743</v>
      </c>
      <c r="C23" s="1">
        <v>45078</v>
      </c>
      <c r="D23">
        <v>0</v>
      </c>
      <c r="V23">
        <v>0</v>
      </c>
    </row>
    <row r="24" spans="1:22" x14ac:dyDescent="0.35">
      <c r="A24" t="s">
        <v>61</v>
      </c>
      <c r="B24" s="1">
        <v>44743</v>
      </c>
      <c r="C24" s="1">
        <v>45078</v>
      </c>
      <c r="D24">
        <v>0</v>
      </c>
      <c r="V24">
        <v>0</v>
      </c>
    </row>
    <row r="25" spans="1:22" x14ac:dyDescent="0.35">
      <c r="A25" t="s">
        <v>62</v>
      </c>
      <c r="B25" s="1">
        <v>44916</v>
      </c>
      <c r="C25" s="1">
        <v>45078</v>
      </c>
      <c r="D25">
        <v>1</v>
      </c>
      <c r="E25" t="s">
        <v>25</v>
      </c>
      <c r="G25">
        <v>1</v>
      </c>
      <c r="H25" t="s">
        <v>25</v>
      </c>
      <c r="J25" t="str">
        <f>("Menthol cigarettes, All flavored e-cigarettes, Vaping devices")</f>
        <v>Menthol cigarettes, All flavored e-cigarettes, Vaping devices</v>
      </c>
      <c r="K25" t="s">
        <v>63</v>
      </c>
      <c r="M25">
        <v>1</v>
      </c>
      <c r="N25" t="s">
        <v>64</v>
      </c>
      <c r="P25">
        <v>0</v>
      </c>
      <c r="S25">
        <v>0</v>
      </c>
      <c r="V25">
        <v>0</v>
      </c>
    </row>
    <row r="26" spans="1:22" x14ac:dyDescent="0.35">
      <c r="A26" t="s">
        <v>65</v>
      </c>
      <c r="B26" s="1">
        <v>44743</v>
      </c>
      <c r="C26" s="1">
        <v>45078</v>
      </c>
      <c r="D26">
        <v>0</v>
      </c>
      <c r="V26">
        <v>0</v>
      </c>
    </row>
    <row r="27" spans="1:22" x14ac:dyDescent="0.35">
      <c r="A27" t="s">
        <v>66</v>
      </c>
      <c r="B27" s="1">
        <v>44743</v>
      </c>
      <c r="C27" s="1">
        <v>45078</v>
      </c>
      <c r="D27">
        <v>0</v>
      </c>
      <c r="V27">
        <v>0</v>
      </c>
    </row>
    <row r="28" spans="1:22" x14ac:dyDescent="0.35">
      <c r="A28" t="s">
        <v>67</v>
      </c>
      <c r="B28" s="1">
        <v>44743</v>
      </c>
      <c r="C28" s="1">
        <v>45078</v>
      </c>
      <c r="D28">
        <v>0</v>
      </c>
      <c r="V28">
        <v>0</v>
      </c>
    </row>
    <row r="29" spans="1:22" x14ac:dyDescent="0.35">
      <c r="A29" t="s">
        <v>68</v>
      </c>
      <c r="B29" s="1">
        <v>44743</v>
      </c>
      <c r="C29" s="1">
        <v>45078</v>
      </c>
      <c r="D29">
        <v>0</v>
      </c>
      <c r="V29">
        <v>0</v>
      </c>
    </row>
    <row r="30" spans="1:22" x14ac:dyDescent="0.35">
      <c r="A30" t="s">
        <v>69</v>
      </c>
      <c r="B30" s="1">
        <v>44743</v>
      </c>
      <c r="C30" s="1">
        <v>45078</v>
      </c>
      <c r="D30">
        <v>0</v>
      </c>
      <c r="V30">
        <v>0</v>
      </c>
    </row>
    <row r="31" spans="1:22" x14ac:dyDescent="0.35">
      <c r="A31" t="s">
        <v>70</v>
      </c>
      <c r="B31" s="1">
        <v>44916</v>
      </c>
      <c r="C31" s="1">
        <v>45078</v>
      </c>
      <c r="D31">
        <v>1</v>
      </c>
      <c r="E31" t="s">
        <v>73</v>
      </c>
      <c r="G31">
        <v>1</v>
      </c>
      <c r="H31" t="s">
        <v>25</v>
      </c>
      <c r="J31" t="str">
        <f>("Menthol cigarettes, All flavored e-cigarettes, Vaping devices")</f>
        <v>Menthol cigarettes, All flavored e-cigarettes, Vaping devices</v>
      </c>
      <c r="K31" t="s">
        <v>71</v>
      </c>
      <c r="M31">
        <v>1</v>
      </c>
      <c r="N31" t="s">
        <v>72</v>
      </c>
      <c r="P31">
        <v>0</v>
      </c>
      <c r="S31">
        <v>0</v>
      </c>
      <c r="V31">
        <v>0</v>
      </c>
    </row>
    <row r="32" spans="1:22" x14ac:dyDescent="0.35">
      <c r="A32" t="s">
        <v>74</v>
      </c>
      <c r="B32" s="1">
        <v>44743</v>
      </c>
      <c r="C32" s="1">
        <v>45078</v>
      </c>
      <c r="D32">
        <v>0</v>
      </c>
      <c r="F32" t="s">
        <v>75</v>
      </c>
      <c r="V32">
        <v>0</v>
      </c>
    </row>
    <row r="33" spans="1:23" x14ac:dyDescent="0.35">
      <c r="A33" t="s">
        <v>76</v>
      </c>
      <c r="B33" s="1">
        <v>44743</v>
      </c>
      <c r="C33" s="1">
        <v>45078</v>
      </c>
      <c r="D33">
        <v>0</v>
      </c>
      <c r="V33">
        <v>0</v>
      </c>
    </row>
    <row r="34" spans="1:23" x14ac:dyDescent="0.35">
      <c r="A34" t="s">
        <v>77</v>
      </c>
      <c r="B34" s="1">
        <v>44743</v>
      </c>
      <c r="C34" s="1">
        <v>45078</v>
      </c>
      <c r="D34">
        <v>0</v>
      </c>
      <c r="V34">
        <v>0</v>
      </c>
    </row>
    <row r="35" spans="1:23" x14ac:dyDescent="0.35">
      <c r="A35" t="s">
        <v>164</v>
      </c>
      <c r="B35" s="1">
        <v>35129</v>
      </c>
      <c r="C35" s="1">
        <v>45078</v>
      </c>
      <c r="D35">
        <v>0</v>
      </c>
      <c r="V35">
        <v>1</v>
      </c>
      <c r="W35" t="s">
        <v>78</v>
      </c>
    </row>
    <row r="36" spans="1:23" x14ac:dyDescent="0.35">
      <c r="A36" t="s">
        <v>79</v>
      </c>
      <c r="B36" s="1">
        <v>44743</v>
      </c>
      <c r="C36" s="1">
        <v>45078</v>
      </c>
      <c r="D36">
        <v>0</v>
      </c>
      <c r="V36">
        <v>0</v>
      </c>
    </row>
    <row r="37" spans="1:23" x14ac:dyDescent="0.35">
      <c r="A37" t="s">
        <v>80</v>
      </c>
      <c r="B37" s="1">
        <v>45044</v>
      </c>
      <c r="C37" s="1">
        <v>45078</v>
      </c>
      <c r="D37">
        <v>1</v>
      </c>
      <c r="E37" t="s">
        <v>25</v>
      </c>
      <c r="G37">
        <v>1</v>
      </c>
      <c r="H37" t="s">
        <v>25</v>
      </c>
      <c r="J37" t="str">
        <f>("Menthol cigarettes, All flavored e-cigarettes, Vaping devices")</f>
        <v>Menthol cigarettes, All flavored e-cigarettes, Vaping devices</v>
      </c>
      <c r="K37" t="s">
        <v>81</v>
      </c>
      <c r="M37">
        <v>0</v>
      </c>
      <c r="P37">
        <v>0</v>
      </c>
      <c r="S37">
        <v>0</v>
      </c>
      <c r="V37">
        <v>0</v>
      </c>
    </row>
    <row r="38" spans="1:23" x14ac:dyDescent="0.35">
      <c r="A38" t="s">
        <v>82</v>
      </c>
      <c r="B38" s="1">
        <v>44916</v>
      </c>
      <c r="C38" s="1">
        <v>45078</v>
      </c>
      <c r="D38">
        <v>1</v>
      </c>
      <c r="E38" t="s">
        <v>83</v>
      </c>
      <c r="G38">
        <v>1</v>
      </c>
      <c r="H38" t="s">
        <v>83</v>
      </c>
      <c r="J38" t="str">
        <f>("Menthol cigarettes, All flavored e-cigarettes, Vaping devices")</f>
        <v>Menthol cigarettes, All flavored e-cigarettes, Vaping devices</v>
      </c>
      <c r="K38" t="s">
        <v>84</v>
      </c>
      <c r="M38">
        <v>0</v>
      </c>
      <c r="P38">
        <v>0</v>
      </c>
      <c r="S38">
        <v>0</v>
      </c>
      <c r="V38">
        <v>0</v>
      </c>
    </row>
    <row r="39" spans="1:23" x14ac:dyDescent="0.35">
      <c r="A39" t="s">
        <v>85</v>
      </c>
      <c r="B39" s="1">
        <v>35129</v>
      </c>
      <c r="C39" s="1">
        <v>45078</v>
      </c>
      <c r="D39">
        <v>0</v>
      </c>
      <c r="V39">
        <v>1</v>
      </c>
      <c r="W39" t="s">
        <v>78</v>
      </c>
    </row>
    <row r="40" spans="1:23" x14ac:dyDescent="0.35">
      <c r="A40" t="s">
        <v>86</v>
      </c>
      <c r="B40" s="1">
        <v>44743</v>
      </c>
      <c r="C40" s="1">
        <v>45078</v>
      </c>
      <c r="D40">
        <v>0</v>
      </c>
      <c r="V40">
        <v>0</v>
      </c>
    </row>
    <row r="41" spans="1:23" x14ac:dyDescent="0.35">
      <c r="A41" t="s">
        <v>87</v>
      </c>
      <c r="B41" s="1">
        <v>44743</v>
      </c>
      <c r="C41" s="1">
        <v>45078</v>
      </c>
      <c r="D41">
        <v>0</v>
      </c>
      <c r="V41">
        <v>0</v>
      </c>
    </row>
    <row r="42" spans="1:23" x14ac:dyDescent="0.35">
      <c r="A42" t="s">
        <v>88</v>
      </c>
      <c r="B42" s="1">
        <v>44743</v>
      </c>
      <c r="C42" s="1">
        <v>45078</v>
      </c>
      <c r="D42">
        <v>0</v>
      </c>
      <c r="F42" t="s">
        <v>75</v>
      </c>
      <c r="V42">
        <v>0</v>
      </c>
    </row>
    <row r="43" spans="1:23" x14ac:dyDescent="0.35">
      <c r="A43" t="s">
        <v>89</v>
      </c>
      <c r="B43" s="1">
        <v>44743</v>
      </c>
      <c r="C43" s="1">
        <v>45078</v>
      </c>
      <c r="D43">
        <v>0</v>
      </c>
      <c r="V43">
        <v>0</v>
      </c>
    </row>
    <row r="44" spans="1:23" x14ac:dyDescent="0.35">
      <c r="A44" t="s">
        <v>90</v>
      </c>
      <c r="B44" s="1">
        <v>43245</v>
      </c>
      <c r="C44" s="1">
        <v>45078</v>
      </c>
      <c r="D44">
        <v>1</v>
      </c>
      <c r="E44" t="s">
        <v>91</v>
      </c>
      <c r="G44">
        <v>0</v>
      </c>
      <c r="H44" t="s">
        <v>91</v>
      </c>
      <c r="I44" t="s">
        <v>92</v>
      </c>
      <c r="M44">
        <v>0</v>
      </c>
      <c r="P44">
        <v>0</v>
      </c>
      <c r="S44">
        <v>0</v>
      </c>
      <c r="V44">
        <v>0</v>
      </c>
    </row>
    <row r="45" spans="1:23" x14ac:dyDescent="0.35">
      <c r="A45" t="s">
        <v>93</v>
      </c>
      <c r="B45" s="1">
        <v>44743</v>
      </c>
      <c r="C45" s="1">
        <v>45078</v>
      </c>
      <c r="D45">
        <v>0</v>
      </c>
      <c r="V45">
        <v>0</v>
      </c>
    </row>
    <row r="46" spans="1:23" x14ac:dyDescent="0.35">
      <c r="A46" t="s">
        <v>94</v>
      </c>
      <c r="B46" s="1">
        <v>44743</v>
      </c>
      <c r="C46" s="1">
        <v>45078</v>
      </c>
      <c r="D46">
        <v>0</v>
      </c>
      <c r="V46">
        <v>0</v>
      </c>
    </row>
    <row r="47" spans="1:23" x14ac:dyDescent="0.35">
      <c r="A47" t="s">
        <v>95</v>
      </c>
      <c r="B47" s="1">
        <v>44548</v>
      </c>
      <c r="C47" s="1">
        <v>45078</v>
      </c>
      <c r="D47">
        <v>1</v>
      </c>
      <c r="E47" t="s">
        <v>96</v>
      </c>
      <c r="G47">
        <v>1</v>
      </c>
      <c r="H47" t="s">
        <v>97</v>
      </c>
      <c r="J47" t="str">
        <f>("All flavored e-cigarettes, Vaping devices")</f>
        <v>All flavored e-cigarettes, Vaping devices</v>
      </c>
      <c r="K47" t="s">
        <v>98</v>
      </c>
      <c r="M47">
        <v>0</v>
      </c>
      <c r="P47">
        <v>0</v>
      </c>
      <c r="S47">
        <v>0</v>
      </c>
      <c r="V47">
        <v>0</v>
      </c>
    </row>
    <row r="48" spans="1:23" x14ac:dyDescent="0.35">
      <c r="A48" t="s">
        <v>99</v>
      </c>
      <c r="B48" s="1">
        <v>43941</v>
      </c>
      <c r="C48" s="1">
        <v>45078</v>
      </c>
      <c r="D48">
        <v>1</v>
      </c>
      <c r="E48" t="s">
        <v>100</v>
      </c>
      <c r="G48">
        <v>1</v>
      </c>
      <c r="H48" t="s">
        <v>100</v>
      </c>
      <c r="J48" t="str">
        <f>("All flavored e-cigarettes, Vaping devices")</f>
        <v>All flavored e-cigarettes, Vaping devices</v>
      </c>
      <c r="K48" t="s">
        <v>101</v>
      </c>
      <c r="M48">
        <v>0</v>
      </c>
      <c r="P48">
        <v>0</v>
      </c>
      <c r="S48">
        <v>0</v>
      </c>
      <c r="V48">
        <v>0</v>
      </c>
    </row>
    <row r="49" spans="1:24" x14ac:dyDescent="0.35">
      <c r="A49" t="s">
        <v>102</v>
      </c>
      <c r="B49" s="1">
        <v>44916</v>
      </c>
      <c r="C49" s="1">
        <v>45078</v>
      </c>
      <c r="D49">
        <v>1</v>
      </c>
      <c r="E49" t="s">
        <v>103</v>
      </c>
      <c r="G49">
        <v>1</v>
      </c>
      <c r="H49" t="s">
        <v>103</v>
      </c>
      <c r="J49" t="s">
        <v>40</v>
      </c>
      <c r="K49" t="s">
        <v>104</v>
      </c>
      <c r="M49">
        <v>0</v>
      </c>
      <c r="P49">
        <v>0</v>
      </c>
      <c r="S49">
        <v>0</v>
      </c>
      <c r="V49">
        <v>0</v>
      </c>
    </row>
    <row r="50" spans="1:24" x14ac:dyDescent="0.35">
      <c r="A50" t="s">
        <v>105</v>
      </c>
      <c r="B50" s="1">
        <v>44743</v>
      </c>
      <c r="C50" s="1">
        <v>45078</v>
      </c>
      <c r="D50">
        <v>0</v>
      </c>
      <c r="V50">
        <v>0</v>
      </c>
    </row>
    <row r="51" spans="1:24" x14ac:dyDescent="0.35">
      <c r="A51" t="s">
        <v>106</v>
      </c>
      <c r="B51" s="1">
        <v>44743</v>
      </c>
      <c r="C51" s="1">
        <v>45078</v>
      </c>
      <c r="D51">
        <v>0</v>
      </c>
      <c r="V51">
        <v>0</v>
      </c>
    </row>
    <row r="52" spans="1:24" x14ac:dyDescent="0.35">
      <c r="A52" t="s">
        <v>107</v>
      </c>
      <c r="B52" s="1">
        <v>44743</v>
      </c>
      <c r="C52" s="1">
        <v>45078</v>
      </c>
      <c r="D52">
        <v>0</v>
      </c>
      <c r="F52" t="s">
        <v>75</v>
      </c>
      <c r="V52">
        <v>0</v>
      </c>
    </row>
    <row r="53" spans="1:24" x14ac:dyDescent="0.35">
      <c r="A53" t="s">
        <v>108</v>
      </c>
      <c r="B53" s="1">
        <v>44148</v>
      </c>
      <c r="C53" s="1">
        <v>45078</v>
      </c>
      <c r="D53">
        <v>0</v>
      </c>
      <c r="F53" t="s">
        <v>109</v>
      </c>
      <c r="V53">
        <v>1</v>
      </c>
      <c r="W53" t="s">
        <v>110</v>
      </c>
    </row>
    <row r="54" spans="1:24" x14ac:dyDescent="0.35">
      <c r="A54" t="s">
        <v>111</v>
      </c>
      <c r="B54" s="1">
        <v>44743</v>
      </c>
      <c r="C54" s="1">
        <v>45078</v>
      </c>
      <c r="D54">
        <v>0</v>
      </c>
      <c r="V54">
        <v>0</v>
      </c>
    </row>
    <row r="55" spans="1:24" x14ac:dyDescent="0.35">
      <c r="A55" t="s">
        <v>112</v>
      </c>
      <c r="B55" s="1">
        <v>44013</v>
      </c>
      <c r="C55" s="1">
        <v>45078</v>
      </c>
      <c r="D55">
        <v>0</v>
      </c>
      <c r="V55">
        <v>1</v>
      </c>
      <c r="W55" t="s">
        <v>113</v>
      </c>
    </row>
    <row r="56" spans="1:24" x14ac:dyDescent="0.35">
      <c r="A56" t="s">
        <v>114</v>
      </c>
      <c r="B56" s="1">
        <v>44743</v>
      </c>
      <c r="C56" s="1">
        <v>45078</v>
      </c>
      <c r="D56">
        <v>0</v>
      </c>
      <c r="V56">
        <v>0</v>
      </c>
    </row>
    <row r="57" spans="1:24" x14ac:dyDescent="0.35">
      <c r="A57" t="s">
        <v>115</v>
      </c>
      <c r="B57" s="1">
        <v>45292</v>
      </c>
      <c r="C57" s="1">
        <v>45292</v>
      </c>
      <c r="D57">
        <v>1</v>
      </c>
      <c r="E57" t="s">
        <v>116</v>
      </c>
      <c r="G57">
        <v>1</v>
      </c>
      <c r="H57" t="s">
        <v>116</v>
      </c>
      <c r="J57" t="s">
        <v>40</v>
      </c>
      <c r="K57" t="s">
        <v>117</v>
      </c>
      <c r="M57">
        <v>0</v>
      </c>
      <c r="P57">
        <v>0</v>
      </c>
      <c r="S57">
        <v>0</v>
      </c>
      <c r="V57">
        <v>0</v>
      </c>
      <c r="X57" t="s">
        <v>118</v>
      </c>
    </row>
    <row r="58" spans="1:24" x14ac:dyDescent="0.35">
      <c r="A58" t="s">
        <v>119</v>
      </c>
      <c r="B58" s="1">
        <v>44743</v>
      </c>
      <c r="C58" s="1">
        <v>45078</v>
      </c>
      <c r="D58">
        <v>0</v>
      </c>
      <c r="V58">
        <v>0</v>
      </c>
    </row>
    <row r="59" spans="1:24" x14ac:dyDescent="0.35">
      <c r="A59" t="s">
        <v>120</v>
      </c>
      <c r="B59" s="1">
        <v>44916</v>
      </c>
      <c r="C59" s="1">
        <v>45078</v>
      </c>
      <c r="D59">
        <v>1</v>
      </c>
      <c r="E59" t="s">
        <v>25</v>
      </c>
      <c r="G59">
        <v>1</v>
      </c>
      <c r="H59" t="s">
        <v>25</v>
      </c>
      <c r="J59" t="str">
        <f>("Menthol cigarettes, All flavored e-cigarettes, Vaping devices")</f>
        <v>Menthol cigarettes, All flavored e-cigarettes, Vaping devices</v>
      </c>
      <c r="K59" t="s">
        <v>121</v>
      </c>
      <c r="M59">
        <v>0</v>
      </c>
      <c r="P59">
        <v>0</v>
      </c>
      <c r="S59">
        <v>0</v>
      </c>
      <c r="V59">
        <v>0</v>
      </c>
    </row>
    <row r="60" spans="1:24" x14ac:dyDescent="0.35">
      <c r="A60" t="s">
        <v>122</v>
      </c>
      <c r="B60" s="1">
        <v>44916</v>
      </c>
      <c r="C60" s="1">
        <v>45078</v>
      </c>
      <c r="D60">
        <v>1</v>
      </c>
      <c r="E60" t="s">
        <v>123</v>
      </c>
      <c r="G60">
        <v>1</v>
      </c>
      <c r="H60" t="s">
        <v>123</v>
      </c>
      <c r="J60" t="s">
        <v>40</v>
      </c>
      <c r="K60" t="s">
        <v>124</v>
      </c>
      <c r="M60">
        <v>0</v>
      </c>
      <c r="P60">
        <v>0</v>
      </c>
      <c r="S60">
        <v>0</v>
      </c>
      <c r="V60">
        <v>0</v>
      </c>
    </row>
    <row r="61" spans="1:24" x14ac:dyDescent="0.35">
      <c r="A61" t="s">
        <v>125</v>
      </c>
      <c r="B61" s="1">
        <v>44503</v>
      </c>
      <c r="C61" s="1">
        <v>45078</v>
      </c>
      <c r="D61">
        <v>1</v>
      </c>
      <c r="E61" t="s">
        <v>126</v>
      </c>
      <c r="G61">
        <v>0</v>
      </c>
      <c r="H61" t="s">
        <v>127</v>
      </c>
      <c r="I61" t="s">
        <v>128</v>
      </c>
      <c r="M61">
        <v>0</v>
      </c>
      <c r="P61">
        <v>0</v>
      </c>
      <c r="S61">
        <v>0</v>
      </c>
      <c r="V61">
        <v>0</v>
      </c>
    </row>
    <row r="62" spans="1:24" x14ac:dyDescent="0.35">
      <c r="A62" t="s">
        <v>129</v>
      </c>
      <c r="B62" s="1">
        <v>44743</v>
      </c>
      <c r="C62" s="1">
        <v>45078</v>
      </c>
      <c r="D62">
        <v>0</v>
      </c>
      <c r="V62">
        <v>0</v>
      </c>
    </row>
    <row r="63" spans="1:24" x14ac:dyDescent="0.35">
      <c r="A63" t="s">
        <v>130</v>
      </c>
      <c r="B63" s="1">
        <v>44927</v>
      </c>
      <c r="C63" s="1">
        <v>45078</v>
      </c>
      <c r="D63">
        <v>1</v>
      </c>
      <c r="E63" t="s">
        <v>131</v>
      </c>
      <c r="G63">
        <v>1</v>
      </c>
      <c r="H63" t="s">
        <v>131</v>
      </c>
      <c r="J63" t="str">
        <f>("Menthol cigarettes, All flavored e-cigarettes, Vaping devices")</f>
        <v>Menthol cigarettes, All flavored e-cigarettes, Vaping devices</v>
      </c>
      <c r="K63" t="s">
        <v>132</v>
      </c>
      <c r="M63">
        <v>1</v>
      </c>
      <c r="N63" t="s">
        <v>133</v>
      </c>
      <c r="P63">
        <v>0</v>
      </c>
      <c r="S63">
        <v>1</v>
      </c>
      <c r="T63" t="s">
        <v>133</v>
      </c>
      <c r="V63">
        <v>0</v>
      </c>
    </row>
    <row r="64" spans="1:24" x14ac:dyDescent="0.35">
      <c r="A64" t="s">
        <v>134</v>
      </c>
      <c r="B64" s="1">
        <v>44916</v>
      </c>
      <c r="C64" s="1">
        <v>45078</v>
      </c>
      <c r="D64">
        <v>1</v>
      </c>
      <c r="E64" t="s">
        <v>135</v>
      </c>
      <c r="G64">
        <v>1</v>
      </c>
      <c r="H64" t="s">
        <v>135</v>
      </c>
      <c r="J64" t="s">
        <v>40</v>
      </c>
      <c r="K64" t="s">
        <v>136</v>
      </c>
      <c r="M64">
        <v>0</v>
      </c>
      <c r="P64">
        <v>0</v>
      </c>
      <c r="S64">
        <v>0</v>
      </c>
      <c r="V64">
        <v>0</v>
      </c>
    </row>
    <row r="65" spans="1:22" x14ac:dyDescent="0.35">
      <c r="A65" t="s">
        <v>137</v>
      </c>
      <c r="B65" s="1">
        <v>44916</v>
      </c>
      <c r="C65" s="1">
        <v>45078</v>
      </c>
      <c r="D65">
        <v>1</v>
      </c>
      <c r="E65" t="s">
        <v>138</v>
      </c>
      <c r="G65">
        <v>1</v>
      </c>
      <c r="H65" t="s">
        <v>138</v>
      </c>
      <c r="J65" t="str">
        <f>("Menthol cigarettes, All flavored e-cigarettes, Vaping devices")</f>
        <v>Menthol cigarettes, All flavored e-cigarettes, Vaping devices</v>
      </c>
      <c r="K65" t="s">
        <v>139</v>
      </c>
      <c r="M65">
        <v>0</v>
      </c>
      <c r="P65">
        <v>0</v>
      </c>
      <c r="S65">
        <v>0</v>
      </c>
      <c r="V65">
        <v>0</v>
      </c>
    </row>
    <row r="66" spans="1:22" x14ac:dyDescent="0.35">
      <c r="A66" t="s">
        <v>140</v>
      </c>
      <c r="B66" s="1">
        <v>44916</v>
      </c>
      <c r="C66" s="1">
        <v>45078</v>
      </c>
      <c r="D66">
        <v>1</v>
      </c>
      <c r="E66" t="s">
        <v>141</v>
      </c>
      <c r="G66">
        <v>1</v>
      </c>
      <c r="H66" t="s">
        <v>142</v>
      </c>
      <c r="J66" t="s">
        <v>40</v>
      </c>
      <c r="K66" t="s">
        <v>143</v>
      </c>
      <c r="M66">
        <v>0</v>
      </c>
      <c r="P66">
        <v>0</v>
      </c>
      <c r="S66">
        <v>0</v>
      </c>
      <c r="V66">
        <v>0</v>
      </c>
    </row>
    <row r="67" spans="1:22" x14ac:dyDescent="0.35">
      <c r="A67" t="s">
        <v>144</v>
      </c>
      <c r="B67" s="1">
        <v>44743</v>
      </c>
      <c r="C67" s="1">
        <v>45078</v>
      </c>
      <c r="D67">
        <v>0</v>
      </c>
      <c r="V67">
        <v>0</v>
      </c>
    </row>
    <row r="68" spans="1:22" x14ac:dyDescent="0.35">
      <c r="A68" t="s">
        <v>145</v>
      </c>
      <c r="B68" s="1">
        <v>44743</v>
      </c>
      <c r="C68" s="1">
        <v>45078</v>
      </c>
      <c r="D68">
        <v>0</v>
      </c>
      <c r="V68">
        <v>0</v>
      </c>
    </row>
    <row r="69" spans="1:22" x14ac:dyDescent="0.35">
      <c r="A69" t="s">
        <v>146</v>
      </c>
      <c r="B69" s="1">
        <v>45187</v>
      </c>
      <c r="C69" s="1">
        <v>45187</v>
      </c>
      <c r="D69">
        <v>1</v>
      </c>
      <c r="E69" t="s">
        <v>147</v>
      </c>
      <c r="G69">
        <v>1</v>
      </c>
      <c r="H69" t="s">
        <v>147</v>
      </c>
      <c r="J69" t="s">
        <v>40</v>
      </c>
      <c r="K69" t="s">
        <v>148</v>
      </c>
      <c r="M69">
        <v>0</v>
      </c>
      <c r="P69">
        <v>0</v>
      </c>
      <c r="S69">
        <v>0</v>
      </c>
      <c r="V69">
        <v>0</v>
      </c>
    </row>
    <row r="70" spans="1:22" x14ac:dyDescent="0.35">
      <c r="A70" t="s">
        <v>149</v>
      </c>
      <c r="B70" s="1">
        <v>44743</v>
      </c>
      <c r="C70" s="1">
        <v>45078</v>
      </c>
      <c r="D70">
        <v>0</v>
      </c>
      <c r="F70" t="s">
        <v>75</v>
      </c>
      <c r="V70">
        <v>0</v>
      </c>
    </row>
    <row r="71" spans="1:22" x14ac:dyDescent="0.35">
      <c r="A71" t="s">
        <v>150</v>
      </c>
      <c r="B71" s="1">
        <v>43809</v>
      </c>
      <c r="C71" s="1">
        <v>45078</v>
      </c>
      <c r="D71">
        <v>1</v>
      </c>
      <c r="E71" t="s">
        <v>151</v>
      </c>
      <c r="F71" t="s">
        <v>49</v>
      </c>
      <c r="G71">
        <v>1</v>
      </c>
      <c r="H71" t="s">
        <v>152</v>
      </c>
      <c r="I71" t="s">
        <v>153</v>
      </c>
      <c r="J71" t="str">
        <f>("Vaping devices")</f>
        <v>Vaping devices</v>
      </c>
      <c r="K71" t="s">
        <v>152</v>
      </c>
      <c r="M71">
        <v>1</v>
      </c>
      <c r="N71" t="s">
        <v>154</v>
      </c>
      <c r="P71">
        <v>1</v>
      </c>
      <c r="Q71" t="s">
        <v>154</v>
      </c>
      <c r="S71">
        <v>1</v>
      </c>
      <c r="T71" t="s">
        <v>154</v>
      </c>
      <c r="V71">
        <v>0</v>
      </c>
    </row>
    <row r="72" spans="1:22" x14ac:dyDescent="0.35">
      <c r="A72" t="s">
        <v>155</v>
      </c>
      <c r="B72" s="1">
        <v>44743</v>
      </c>
      <c r="C72" s="1">
        <v>45078</v>
      </c>
      <c r="D72">
        <v>0</v>
      </c>
      <c r="V72">
        <v>0</v>
      </c>
    </row>
    <row r="73" spans="1:22" x14ac:dyDescent="0.35">
      <c r="A73" t="s">
        <v>156</v>
      </c>
      <c r="B73" s="1">
        <v>44743</v>
      </c>
      <c r="C73" s="1">
        <v>45078</v>
      </c>
      <c r="D73">
        <v>0</v>
      </c>
      <c r="V73">
        <v>0</v>
      </c>
    </row>
    <row r="74" spans="1:22" x14ac:dyDescent="0.35">
      <c r="A74" t="s">
        <v>165</v>
      </c>
      <c r="B74" s="1">
        <v>44743</v>
      </c>
      <c r="C74" s="1">
        <v>45078</v>
      </c>
      <c r="D74">
        <v>0</v>
      </c>
      <c r="V74">
        <v>0</v>
      </c>
    </row>
    <row r="75" spans="1:22" x14ac:dyDescent="0.35">
      <c r="A75" t="s">
        <v>157</v>
      </c>
      <c r="B75" s="1">
        <v>44461</v>
      </c>
      <c r="C75" s="1">
        <v>45078</v>
      </c>
      <c r="D75">
        <v>1</v>
      </c>
      <c r="E75" t="s">
        <v>158</v>
      </c>
      <c r="G75">
        <v>1</v>
      </c>
      <c r="H75" t="s">
        <v>158</v>
      </c>
      <c r="J75" t="str">
        <f>("Menthol cigarettes, All flavored e-cigarettes, Vaping devices")</f>
        <v>Menthol cigarettes, All flavored e-cigarettes, Vaping devices</v>
      </c>
      <c r="K75" t="s">
        <v>159</v>
      </c>
      <c r="L75" t="s">
        <v>160</v>
      </c>
      <c r="M75">
        <v>0</v>
      </c>
      <c r="P75">
        <v>1</v>
      </c>
      <c r="Q75" t="s">
        <v>161</v>
      </c>
      <c r="S75">
        <v>1</v>
      </c>
      <c r="T75" t="s">
        <v>161</v>
      </c>
      <c r="V75">
        <v>0</v>
      </c>
    </row>
    <row r="76" spans="1:22" x14ac:dyDescent="0.35">
      <c r="A76" t="s">
        <v>162</v>
      </c>
      <c r="B76" s="1">
        <v>44743</v>
      </c>
      <c r="C76" s="1">
        <v>45078</v>
      </c>
      <c r="D76">
        <v>0</v>
      </c>
      <c r="V76">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sheetViews>
  <sheetFormatPr defaultRowHeight="14.5" x14ac:dyDescent="0.35"/>
  <cols>
    <col min="1" max="1" width="15.1796875" customWidth="1"/>
    <col min="2" max="2" width="12.90625" customWidth="1"/>
    <col min="3" max="3" width="13.6328125" customWidth="1"/>
    <col min="7" max="7" width="12.26953125" customWidth="1"/>
    <col min="9" max="9" width="15.7265625" customWidth="1"/>
    <col min="13" max="13" width="11.26953125" customWidth="1"/>
  </cols>
  <sheetData>
    <row r="1" spans="1:13" s="2" customFormat="1" ht="72.5" x14ac:dyDescent="0.35">
      <c r="A1" s="2" t="s">
        <v>163</v>
      </c>
      <c r="B1" s="2" t="s">
        <v>0</v>
      </c>
      <c r="C1" s="2" t="s">
        <v>1</v>
      </c>
      <c r="D1" s="2" t="s">
        <v>2</v>
      </c>
      <c r="E1" s="2" t="s">
        <v>5</v>
      </c>
      <c r="F1" s="2" t="s">
        <v>166</v>
      </c>
      <c r="G1" s="2" t="s">
        <v>167</v>
      </c>
      <c r="H1" s="2" t="s">
        <v>168</v>
      </c>
      <c r="I1" s="2" t="s">
        <v>169</v>
      </c>
      <c r="J1" s="2" t="s">
        <v>11</v>
      </c>
      <c r="K1" s="2" t="s">
        <v>14</v>
      </c>
      <c r="L1" s="2" t="s">
        <v>17</v>
      </c>
      <c r="M1" s="2" t="s">
        <v>20</v>
      </c>
    </row>
    <row r="2" spans="1:13" x14ac:dyDescent="0.35">
      <c r="A2" t="s">
        <v>23</v>
      </c>
      <c r="B2" s="1">
        <v>44743</v>
      </c>
      <c r="C2" s="1">
        <v>45078</v>
      </c>
      <c r="D2">
        <v>0</v>
      </c>
      <c r="E2" t="s">
        <v>170</v>
      </c>
      <c r="F2" t="s">
        <v>170</v>
      </c>
      <c r="G2" t="s">
        <v>170</v>
      </c>
      <c r="H2" t="s">
        <v>170</v>
      </c>
      <c r="I2" t="s">
        <v>170</v>
      </c>
      <c r="J2" t="s">
        <v>170</v>
      </c>
      <c r="K2" t="s">
        <v>170</v>
      </c>
      <c r="L2" t="s">
        <v>170</v>
      </c>
      <c r="M2">
        <v>0</v>
      </c>
    </row>
    <row r="3" spans="1:13" x14ac:dyDescent="0.35">
      <c r="A3" t="s">
        <v>24</v>
      </c>
      <c r="B3" s="1">
        <v>44916</v>
      </c>
      <c r="C3" s="1">
        <v>45078</v>
      </c>
      <c r="D3">
        <v>1</v>
      </c>
      <c r="E3">
        <v>1</v>
      </c>
      <c r="F3">
        <v>1</v>
      </c>
      <c r="G3">
        <v>1</v>
      </c>
      <c r="H3">
        <v>1</v>
      </c>
      <c r="I3">
        <v>0</v>
      </c>
      <c r="J3">
        <v>0</v>
      </c>
      <c r="K3">
        <v>0</v>
      </c>
      <c r="L3">
        <v>0</v>
      </c>
      <c r="M3">
        <v>0</v>
      </c>
    </row>
    <row r="4" spans="1:13" x14ac:dyDescent="0.35">
      <c r="A4" t="s">
        <v>27</v>
      </c>
      <c r="B4" s="1">
        <v>44743</v>
      </c>
      <c r="C4" s="1">
        <v>45078</v>
      </c>
      <c r="D4">
        <v>0</v>
      </c>
      <c r="E4" t="s">
        <v>170</v>
      </c>
      <c r="F4" t="s">
        <v>170</v>
      </c>
      <c r="G4" t="s">
        <v>170</v>
      </c>
      <c r="H4" t="s">
        <v>170</v>
      </c>
      <c r="I4" t="s">
        <v>170</v>
      </c>
      <c r="J4" t="s">
        <v>170</v>
      </c>
      <c r="K4" t="s">
        <v>170</v>
      </c>
      <c r="L4" t="s">
        <v>170</v>
      </c>
      <c r="M4">
        <v>0</v>
      </c>
    </row>
    <row r="5" spans="1:13" x14ac:dyDescent="0.35">
      <c r="A5" t="s">
        <v>28</v>
      </c>
      <c r="B5" s="1">
        <v>44743</v>
      </c>
      <c r="C5" s="1">
        <v>45078</v>
      </c>
      <c r="D5">
        <v>0</v>
      </c>
      <c r="E5" t="s">
        <v>170</v>
      </c>
      <c r="F5" t="s">
        <v>170</v>
      </c>
      <c r="G5" t="s">
        <v>170</v>
      </c>
      <c r="H5" t="s">
        <v>170</v>
      </c>
      <c r="I5" t="s">
        <v>170</v>
      </c>
      <c r="J5" t="s">
        <v>170</v>
      </c>
      <c r="K5" t="s">
        <v>170</v>
      </c>
      <c r="L5" t="s">
        <v>170</v>
      </c>
      <c r="M5">
        <v>0</v>
      </c>
    </row>
    <row r="6" spans="1:13" x14ac:dyDescent="0.35">
      <c r="A6" t="s">
        <v>29</v>
      </c>
      <c r="B6" s="1">
        <v>44743</v>
      </c>
      <c r="C6" s="1">
        <v>45078</v>
      </c>
      <c r="D6">
        <v>0</v>
      </c>
      <c r="E6" t="s">
        <v>170</v>
      </c>
      <c r="F6" t="s">
        <v>170</v>
      </c>
      <c r="G6" t="s">
        <v>170</v>
      </c>
      <c r="H6" t="s">
        <v>170</v>
      </c>
      <c r="I6" t="s">
        <v>170</v>
      </c>
      <c r="J6" t="s">
        <v>170</v>
      </c>
      <c r="K6" t="s">
        <v>170</v>
      </c>
      <c r="L6" t="s">
        <v>170</v>
      </c>
      <c r="M6">
        <v>0</v>
      </c>
    </row>
    <row r="7" spans="1:13" x14ac:dyDescent="0.35">
      <c r="A7" t="s">
        <v>30</v>
      </c>
      <c r="B7" s="1">
        <v>44743</v>
      </c>
      <c r="C7" s="1">
        <v>45078</v>
      </c>
      <c r="D7">
        <v>0</v>
      </c>
      <c r="E7" t="s">
        <v>170</v>
      </c>
      <c r="F7" t="s">
        <v>170</v>
      </c>
      <c r="G7" t="s">
        <v>170</v>
      </c>
      <c r="H7" t="s">
        <v>170</v>
      </c>
      <c r="I7" t="s">
        <v>170</v>
      </c>
      <c r="J7" t="s">
        <v>170</v>
      </c>
      <c r="K7" t="s">
        <v>170</v>
      </c>
      <c r="L7" t="s">
        <v>170</v>
      </c>
      <c r="M7">
        <v>0</v>
      </c>
    </row>
    <row r="8" spans="1:13" x14ac:dyDescent="0.35">
      <c r="A8" t="s">
        <v>31</v>
      </c>
      <c r="B8" s="1">
        <v>44743</v>
      </c>
      <c r="C8" s="1">
        <v>45078</v>
      </c>
      <c r="D8">
        <v>0</v>
      </c>
      <c r="E8" t="s">
        <v>170</v>
      </c>
      <c r="F8" t="s">
        <v>170</v>
      </c>
      <c r="G8" t="s">
        <v>170</v>
      </c>
      <c r="H8" t="s">
        <v>170</v>
      </c>
      <c r="I8" t="s">
        <v>170</v>
      </c>
      <c r="J8" t="s">
        <v>170</v>
      </c>
      <c r="K8" t="s">
        <v>170</v>
      </c>
      <c r="L8" t="s">
        <v>170</v>
      </c>
      <c r="M8">
        <v>0</v>
      </c>
    </row>
    <row r="9" spans="1:13" x14ac:dyDescent="0.35">
      <c r="A9" t="s">
        <v>32</v>
      </c>
      <c r="B9" s="1">
        <v>44916</v>
      </c>
      <c r="C9" s="1">
        <v>45078</v>
      </c>
      <c r="D9">
        <v>1</v>
      </c>
      <c r="E9">
        <v>1</v>
      </c>
      <c r="F9">
        <v>1</v>
      </c>
      <c r="G9">
        <v>1</v>
      </c>
      <c r="H9">
        <v>1</v>
      </c>
      <c r="I9">
        <v>0</v>
      </c>
      <c r="J9">
        <v>1</v>
      </c>
      <c r="K9">
        <v>1</v>
      </c>
      <c r="L9">
        <v>1</v>
      </c>
      <c r="M9">
        <v>0</v>
      </c>
    </row>
    <row r="10" spans="1:13" x14ac:dyDescent="0.35">
      <c r="A10" t="s">
        <v>35</v>
      </c>
      <c r="B10" s="1">
        <v>44743</v>
      </c>
      <c r="C10" s="1">
        <v>45078</v>
      </c>
      <c r="D10">
        <v>0</v>
      </c>
      <c r="E10" t="s">
        <v>170</v>
      </c>
      <c r="F10" t="s">
        <v>170</v>
      </c>
      <c r="G10" t="s">
        <v>170</v>
      </c>
      <c r="H10" t="s">
        <v>170</v>
      </c>
      <c r="I10" t="s">
        <v>170</v>
      </c>
      <c r="J10" t="s">
        <v>170</v>
      </c>
      <c r="K10" t="s">
        <v>170</v>
      </c>
      <c r="L10" t="s">
        <v>170</v>
      </c>
      <c r="M10">
        <v>0</v>
      </c>
    </row>
    <row r="11" spans="1:13" x14ac:dyDescent="0.35">
      <c r="A11" t="s">
        <v>36</v>
      </c>
      <c r="B11" s="1">
        <v>43994</v>
      </c>
      <c r="C11" s="1">
        <v>45078</v>
      </c>
      <c r="D11">
        <v>1</v>
      </c>
      <c r="E11">
        <v>1</v>
      </c>
      <c r="F11">
        <v>1</v>
      </c>
      <c r="G11">
        <v>1</v>
      </c>
      <c r="H11">
        <v>1</v>
      </c>
      <c r="I11">
        <v>1</v>
      </c>
      <c r="J11">
        <v>0</v>
      </c>
      <c r="K11">
        <v>0</v>
      </c>
      <c r="L11">
        <v>0</v>
      </c>
      <c r="M11">
        <v>0</v>
      </c>
    </row>
    <row r="12" spans="1:13" x14ac:dyDescent="0.35">
      <c r="A12" t="s">
        <v>42</v>
      </c>
      <c r="B12" s="1">
        <v>44743</v>
      </c>
      <c r="C12" s="1">
        <v>45078</v>
      </c>
      <c r="D12">
        <v>0</v>
      </c>
      <c r="E12" t="s">
        <v>170</v>
      </c>
      <c r="F12" t="s">
        <v>170</v>
      </c>
      <c r="G12" t="s">
        <v>170</v>
      </c>
      <c r="H12" t="s">
        <v>170</v>
      </c>
      <c r="I12" t="s">
        <v>170</v>
      </c>
      <c r="J12" t="s">
        <v>170</v>
      </c>
      <c r="K12" t="s">
        <v>170</v>
      </c>
      <c r="L12" t="s">
        <v>170</v>
      </c>
      <c r="M12">
        <v>0</v>
      </c>
    </row>
    <row r="13" spans="1:13" x14ac:dyDescent="0.35">
      <c r="A13" t="s">
        <v>43</v>
      </c>
      <c r="B13" s="1">
        <v>44944</v>
      </c>
      <c r="C13" s="1">
        <v>45078</v>
      </c>
      <c r="D13">
        <v>1</v>
      </c>
      <c r="E13">
        <v>1</v>
      </c>
      <c r="F13">
        <v>0</v>
      </c>
      <c r="G13">
        <v>1</v>
      </c>
      <c r="H13">
        <v>1</v>
      </c>
      <c r="I13">
        <v>0</v>
      </c>
      <c r="J13">
        <v>0</v>
      </c>
      <c r="K13">
        <v>0</v>
      </c>
      <c r="L13">
        <v>0</v>
      </c>
      <c r="M13">
        <v>0</v>
      </c>
    </row>
    <row r="14" spans="1:13" x14ac:dyDescent="0.35">
      <c r="A14" t="s">
        <v>48</v>
      </c>
      <c r="B14" s="1">
        <v>44743</v>
      </c>
      <c r="C14" s="1">
        <v>45078</v>
      </c>
      <c r="D14">
        <v>0</v>
      </c>
      <c r="E14" t="s">
        <v>170</v>
      </c>
      <c r="F14" t="s">
        <v>170</v>
      </c>
      <c r="G14" t="s">
        <v>170</v>
      </c>
      <c r="H14" t="s">
        <v>170</v>
      </c>
      <c r="I14" t="s">
        <v>170</v>
      </c>
      <c r="J14" t="s">
        <v>170</v>
      </c>
      <c r="K14" t="s">
        <v>170</v>
      </c>
      <c r="L14" t="s">
        <v>170</v>
      </c>
      <c r="M14">
        <v>0</v>
      </c>
    </row>
    <row r="15" spans="1:13" x14ac:dyDescent="0.35">
      <c r="A15" t="s">
        <v>50</v>
      </c>
      <c r="B15" s="1">
        <v>44743</v>
      </c>
      <c r="C15" s="1">
        <v>45078</v>
      </c>
      <c r="D15">
        <v>0</v>
      </c>
      <c r="E15" t="s">
        <v>170</v>
      </c>
      <c r="F15" t="s">
        <v>170</v>
      </c>
      <c r="G15" t="s">
        <v>170</v>
      </c>
      <c r="H15" t="s">
        <v>170</v>
      </c>
      <c r="I15" t="s">
        <v>170</v>
      </c>
      <c r="J15" t="s">
        <v>170</v>
      </c>
      <c r="K15" t="s">
        <v>170</v>
      </c>
      <c r="L15" t="s">
        <v>170</v>
      </c>
      <c r="M15">
        <v>0</v>
      </c>
    </row>
    <row r="16" spans="1:13" x14ac:dyDescent="0.35">
      <c r="A16" t="s">
        <v>51</v>
      </c>
      <c r="B16" s="1">
        <v>44743</v>
      </c>
      <c r="C16" s="1">
        <v>45078</v>
      </c>
      <c r="D16">
        <v>0</v>
      </c>
      <c r="E16" t="s">
        <v>170</v>
      </c>
      <c r="F16" t="s">
        <v>170</v>
      </c>
      <c r="G16" t="s">
        <v>170</v>
      </c>
      <c r="H16" t="s">
        <v>170</v>
      </c>
      <c r="I16" t="s">
        <v>170</v>
      </c>
      <c r="J16" t="s">
        <v>170</v>
      </c>
      <c r="K16" t="s">
        <v>170</v>
      </c>
      <c r="L16" t="s">
        <v>170</v>
      </c>
      <c r="M16">
        <v>0</v>
      </c>
    </row>
    <row r="17" spans="1:13" x14ac:dyDescent="0.35">
      <c r="A17" t="s">
        <v>52</v>
      </c>
      <c r="B17" s="1">
        <v>45292</v>
      </c>
      <c r="C17" s="1">
        <v>45292</v>
      </c>
      <c r="D17">
        <v>1</v>
      </c>
      <c r="E17">
        <v>1</v>
      </c>
      <c r="F17">
        <v>1</v>
      </c>
      <c r="G17">
        <v>1</v>
      </c>
      <c r="H17">
        <v>1</v>
      </c>
      <c r="I17">
        <v>0</v>
      </c>
      <c r="J17">
        <v>0</v>
      </c>
      <c r="K17">
        <v>0</v>
      </c>
      <c r="L17">
        <v>0</v>
      </c>
      <c r="M17">
        <v>0</v>
      </c>
    </row>
    <row r="18" spans="1:13" x14ac:dyDescent="0.35">
      <c r="A18" t="s">
        <v>55</v>
      </c>
      <c r="B18" s="1">
        <v>44743</v>
      </c>
      <c r="C18" s="1">
        <v>45078</v>
      </c>
      <c r="D18">
        <v>0</v>
      </c>
      <c r="E18" t="s">
        <v>170</v>
      </c>
      <c r="F18" t="s">
        <v>170</v>
      </c>
      <c r="G18" t="s">
        <v>170</v>
      </c>
      <c r="H18" t="s">
        <v>170</v>
      </c>
      <c r="I18" t="s">
        <v>170</v>
      </c>
      <c r="J18" t="s">
        <v>170</v>
      </c>
      <c r="K18" t="s">
        <v>170</v>
      </c>
      <c r="L18" t="s">
        <v>170</v>
      </c>
      <c r="M18">
        <v>0</v>
      </c>
    </row>
    <row r="19" spans="1:13" x14ac:dyDescent="0.35">
      <c r="A19" t="s">
        <v>56</v>
      </c>
      <c r="B19" s="1">
        <v>44743</v>
      </c>
      <c r="C19" s="1">
        <v>45078</v>
      </c>
      <c r="D19">
        <v>0</v>
      </c>
      <c r="E19" t="s">
        <v>170</v>
      </c>
      <c r="F19" t="s">
        <v>170</v>
      </c>
      <c r="G19" t="s">
        <v>170</v>
      </c>
      <c r="H19" t="s">
        <v>170</v>
      </c>
      <c r="I19" t="s">
        <v>170</v>
      </c>
      <c r="J19" t="s">
        <v>170</v>
      </c>
      <c r="K19" t="s">
        <v>170</v>
      </c>
      <c r="L19" t="s">
        <v>170</v>
      </c>
      <c r="M19">
        <v>0</v>
      </c>
    </row>
    <row r="20" spans="1:13" x14ac:dyDescent="0.35">
      <c r="A20" t="s">
        <v>57</v>
      </c>
      <c r="B20" s="1">
        <v>44743</v>
      </c>
      <c r="C20" s="1">
        <v>45078</v>
      </c>
      <c r="D20">
        <v>0</v>
      </c>
      <c r="E20" t="s">
        <v>170</v>
      </c>
      <c r="F20" t="s">
        <v>170</v>
      </c>
      <c r="G20" t="s">
        <v>170</v>
      </c>
      <c r="H20" t="s">
        <v>170</v>
      </c>
      <c r="I20" t="s">
        <v>170</v>
      </c>
      <c r="J20" t="s">
        <v>170</v>
      </c>
      <c r="K20" t="s">
        <v>170</v>
      </c>
      <c r="L20" t="s">
        <v>170</v>
      </c>
      <c r="M20">
        <v>0</v>
      </c>
    </row>
    <row r="21" spans="1:13" x14ac:dyDescent="0.35">
      <c r="A21" t="s">
        <v>58</v>
      </c>
      <c r="B21" s="1">
        <v>44743</v>
      </c>
      <c r="C21" s="1">
        <v>45078</v>
      </c>
      <c r="D21">
        <v>0</v>
      </c>
      <c r="E21" t="s">
        <v>170</v>
      </c>
      <c r="F21" t="s">
        <v>170</v>
      </c>
      <c r="G21" t="s">
        <v>170</v>
      </c>
      <c r="H21" t="s">
        <v>170</v>
      </c>
      <c r="I21" t="s">
        <v>170</v>
      </c>
      <c r="J21" t="s">
        <v>170</v>
      </c>
      <c r="K21" t="s">
        <v>170</v>
      </c>
      <c r="L21" t="s">
        <v>170</v>
      </c>
      <c r="M21">
        <v>0</v>
      </c>
    </row>
    <row r="22" spans="1:13" x14ac:dyDescent="0.35">
      <c r="A22" t="s">
        <v>59</v>
      </c>
      <c r="B22" s="1">
        <v>44743</v>
      </c>
      <c r="C22" s="1">
        <v>45078</v>
      </c>
      <c r="D22">
        <v>0</v>
      </c>
      <c r="E22" t="s">
        <v>170</v>
      </c>
      <c r="F22" t="s">
        <v>170</v>
      </c>
      <c r="G22" t="s">
        <v>170</v>
      </c>
      <c r="H22" t="s">
        <v>170</v>
      </c>
      <c r="I22" t="s">
        <v>170</v>
      </c>
      <c r="J22" t="s">
        <v>170</v>
      </c>
      <c r="K22" t="s">
        <v>170</v>
      </c>
      <c r="L22" t="s">
        <v>170</v>
      </c>
      <c r="M22">
        <v>0</v>
      </c>
    </row>
    <row r="23" spans="1:13" x14ac:dyDescent="0.35">
      <c r="A23" t="s">
        <v>60</v>
      </c>
      <c r="B23" s="1">
        <v>44743</v>
      </c>
      <c r="C23" s="1">
        <v>45078</v>
      </c>
      <c r="D23">
        <v>0</v>
      </c>
      <c r="E23" t="s">
        <v>170</v>
      </c>
      <c r="F23" t="s">
        <v>170</v>
      </c>
      <c r="G23" t="s">
        <v>170</v>
      </c>
      <c r="H23" t="s">
        <v>170</v>
      </c>
      <c r="I23" t="s">
        <v>170</v>
      </c>
      <c r="J23" t="s">
        <v>170</v>
      </c>
      <c r="K23" t="s">
        <v>170</v>
      </c>
      <c r="L23" t="s">
        <v>170</v>
      </c>
      <c r="M23">
        <v>0</v>
      </c>
    </row>
    <row r="24" spans="1:13" x14ac:dyDescent="0.35">
      <c r="A24" t="s">
        <v>61</v>
      </c>
      <c r="B24" s="1">
        <v>44743</v>
      </c>
      <c r="C24" s="1">
        <v>45078</v>
      </c>
      <c r="D24">
        <v>0</v>
      </c>
      <c r="E24" t="s">
        <v>170</v>
      </c>
      <c r="F24" t="s">
        <v>170</v>
      </c>
      <c r="G24" t="s">
        <v>170</v>
      </c>
      <c r="H24" t="s">
        <v>170</v>
      </c>
      <c r="I24" t="s">
        <v>170</v>
      </c>
      <c r="J24" t="s">
        <v>170</v>
      </c>
      <c r="K24" t="s">
        <v>170</v>
      </c>
      <c r="L24" t="s">
        <v>170</v>
      </c>
      <c r="M24">
        <v>0</v>
      </c>
    </row>
    <row r="25" spans="1:13" x14ac:dyDescent="0.35">
      <c r="A25" t="s">
        <v>62</v>
      </c>
      <c r="B25" s="1">
        <v>44916</v>
      </c>
      <c r="C25" s="1">
        <v>45078</v>
      </c>
      <c r="D25">
        <v>1</v>
      </c>
      <c r="E25">
        <v>1</v>
      </c>
      <c r="F25">
        <v>1</v>
      </c>
      <c r="G25">
        <v>1</v>
      </c>
      <c r="H25">
        <v>1</v>
      </c>
      <c r="I25">
        <v>0</v>
      </c>
      <c r="J25">
        <v>1</v>
      </c>
      <c r="K25">
        <v>0</v>
      </c>
      <c r="L25">
        <v>0</v>
      </c>
      <c r="M25">
        <v>0</v>
      </c>
    </row>
    <row r="26" spans="1:13" x14ac:dyDescent="0.35">
      <c r="A26" t="s">
        <v>65</v>
      </c>
      <c r="B26" s="1">
        <v>44743</v>
      </c>
      <c r="C26" s="1">
        <v>45078</v>
      </c>
      <c r="D26">
        <v>0</v>
      </c>
      <c r="E26" t="s">
        <v>170</v>
      </c>
      <c r="F26" t="s">
        <v>170</v>
      </c>
      <c r="G26" t="s">
        <v>170</v>
      </c>
      <c r="H26" t="s">
        <v>170</v>
      </c>
      <c r="I26" t="s">
        <v>170</v>
      </c>
      <c r="J26" t="s">
        <v>170</v>
      </c>
      <c r="K26" t="s">
        <v>170</v>
      </c>
      <c r="L26" t="s">
        <v>170</v>
      </c>
      <c r="M26">
        <v>0</v>
      </c>
    </row>
    <row r="27" spans="1:13" x14ac:dyDescent="0.35">
      <c r="A27" t="s">
        <v>66</v>
      </c>
      <c r="B27" s="1">
        <v>44743</v>
      </c>
      <c r="C27" s="1">
        <v>45078</v>
      </c>
      <c r="D27">
        <v>0</v>
      </c>
      <c r="E27" t="s">
        <v>170</v>
      </c>
      <c r="F27" t="s">
        <v>170</v>
      </c>
      <c r="G27" t="s">
        <v>170</v>
      </c>
      <c r="H27" t="s">
        <v>170</v>
      </c>
      <c r="I27" t="s">
        <v>170</v>
      </c>
      <c r="J27" t="s">
        <v>170</v>
      </c>
      <c r="K27" t="s">
        <v>170</v>
      </c>
      <c r="L27" t="s">
        <v>170</v>
      </c>
      <c r="M27">
        <v>0</v>
      </c>
    </row>
    <row r="28" spans="1:13" x14ac:dyDescent="0.35">
      <c r="A28" t="s">
        <v>67</v>
      </c>
      <c r="B28" s="1">
        <v>44743</v>
      </c>
      <c r="C28" s="1">
        <v>45078</v>
      </c>
      <c r="D28">
        <v>0</v>
      </c>
      <c r="E28" t="s">
        <v>170</v>
      </c>
      <c r="F28" t="s">
        <v>170</v>
      </c>
      <c r="G28" t="s">
        <v>170</v>
      </c>
      <c r="H28" t="s">
        <v>170</v>
      </c>
      <c r="I28" t="s">
        <v>170</v>
      </c>
      <c r="J28" t="s">
        <v>170</v>
      </c>
      <c r="K28" t="s">
        <v>170</v>
      </c>
      <c r="L28" t="s">
        <v>170</v>
      </c>
      <c r="M28">
        <v>0</v>
      </c>
    </row>
    <row r="29" spans="1:13" x14ac:dyDescent="0.35">
      <c r="A29" t="s">
        <v>68</v>
      </c>
      <c r="B29" s="1">
        <v>44743</v>
      </c>
      <c r="C29" s="1">
        <v>45078</v>
      </c>
      <c r="D29">
        <v>0</v>
      </c>
      <c r="E29" t="s">
        <v>170</v>
      </c>
      <c r="F29" t="s">
        <v>170</v>
      </c>
      <c r="G29" t="s">
        <v>170</v>
      </c>
      <c r="H29" t="s">
        <v>170</v>
      </c>
      <c r="I29" t="s">
        <v>170</v>
      </c>
      <c r="J29" t="s">
        <v>170</v>
      </c>
      <c r="K29" t="s">
        <v>170</v>
      </c>
      <c r="L29" t="s">
        <v>170</v>
      </c>
      <c r="M29">
        <v>0</v>
      </c>
    </row>
    <row r="30" spans="1:13" x14ac:dyDescent="0.35">
      <c r="A30" t="s">
        <v>69</v>
      </c>
      <c r="B30" s="1">
        <v>44743</v>
      </c>
      <c r="C30" s="1">
        <v>45078</v>
      </c>
      <c r="D30">
        <v>0</v>
      </c>
      <c r="E30" t="s">
        <v>170</v>
      </c>
      <c r="F30" t="s">
        <v>170</v>
      </c>
      <c r="G30" t="s">
        <v>170</v>
      </c>
      <c r="H30" t="s">
        <v>170</v>
      </c>
      <c r="I30" t="s">
        <v>170</v>
      </c>
      <c r="J30" t="s">
        <v>170</v>
      </c>
      <c r="K30" t="s">
        <v>170</v>
      </c>
      <c r="L30" t="s">
        <v>170</v>
      </c>
      <c r="M30">
        <v>0</v>
      </c>
    </row>
    <row r="31" spans="1:13" x14ac:dyDescent="0.35">
      <c r="A31" t="s">
        <v>70</v>
      </c>
      <c r="B31" s="1">
        <v>44916</v>
      </c>
      <c r="C31" s="1">
        <v>45078</v>
      </c>
      <c r="D31">
        <v>1</v>
      </c>
      <c r="E31">
        <v>1</v>
      </c>
      <c r="F31">
        <v>1</v>
      </c>
      <c r="G31">
        <v>1</v>
      </c>
      <c r="H31">
        <v>1</v>
      </c>
      <c r="I31">
        <v>0</v>
      </c>
      <c r="J31">
        <v>1</v>
      </c>
      <c r="K31">
        <v>0</v>
      </c>
      <c r="L31">
        <v>0</v>
      </c>
      <c r="M31">
        <v>0</v>
      </c>
    </row>
    <row r="32" spans="1:13" x14ac:dyDescent="0.35">
      <c r="A32" t="s">
        <v>74</v>
      </c>
      <c r="B32" s="1">
        <v>44743</v>
      </c>
      <c r="C32" s="1">
        <v>45078</v>
      </c>
      <c r="D32">
        <v>0</v>
      </c>
      <c r="E32" t="s">
        <v>170</v>
      </c>
      <c r="F32" t="s">
        <v>170</v>
      </c>
      <c r="G32" t="s">
        <v>170</v>
      </c>
      <c r="H32" t="s">
        <v>170</v>
      </c>
      <c r="I32" t="s">
        <v>170</v>
      </c>
      <c r="J32" t="s">
        <v>170</v>
      </c>
      <c r="K32" t="s">
        <v>170</v>
      </c>
      <c r="L32" t="s">
        <v>170</v>
      </c>
      <c r="M32">
        <v>0</v>
      </c>
    </row>
    <row r="33" spans="1:13" x14ac:dyDescent="0.35">
      <c r="A33" t="s">
        <v>76</v>
      </c>
      <c r="B33" s="1">
        <v>44743</v>
      </c>
      <c r="C33" s="1">
        <v>45078</v>
      </c>
      <c r="D33">
        <v>0</v>
      </c>
      <c r="E33" t="s">
        <v>170</v>
      </c>
      <c r="F33" t="s">
        <v>170</v>
      </c>
      <c r="G33" t="s">
        <v>170</v>
      </c>
      <c r="H33" t="s">
        <v>170</v>
      </c>
      <c r="I33" t="s">
        <v>170</v>
      </c>
      <c r="J33" t="s">
        <v>170</v>
      </c>
      <c r="K33" t="s">
        <v>170</v>
      </c>
      <c r="L33" t="s">
        <v>170</v>
      </c>
      <c r="M33">
        <v>0</v>
      </c>
    </row>
    <row r="34" spans="1:13" x14ac:dyDescent="0.35">
      <c r="A34" t="s">
        <v>77</v>
      </c>
      <c r="B34" s="1">
        <v>44743</v>
      </c>
      <c r="C34" s="1">
        <v>45078</v>
      </c>
      <c r="D34">
        <v>0</v>
      </c>
      <c r="E34" t="s">
        <v>170</v>
      </c>
      <c r="F34" t="s">
        <v>170</v>
      </c>
      <c r="G34" t="s">
        <v>170</v>
      </c>
      <c r="H34" t="s">
        <v>170</v>
      </c>
      <c r="I34" t="s">
        <v>170</v>
      </c>
      <c r="J34" t="s">
        <v>170</v>
      </c>
      <c r="K34" t="s">
        <v>170</v>
      </c>
      <c r="L34" t="s">
        <v>170</v>
      </c>
      <c r="M34">
        <v>0</v>
      </c>
    </row>
    <row r="35" spans="1:13" x14ac:dyDescent="0.35">
      <c r="A35" t="s">
        <v>164</v>
      </c>
      <c r="B35" s="1">
        <v>35129</v>
      </c>
      <c r="C35" s="1">
        <v>45078</v>
      </c>
      <c r="D35">
        <v>0</v>
      </c>
      <c r="E35" t="s">
        <v>170</v>
      </c>
      <c r="F35" t="s">
        <v>170</v>
      </c>
      <c r="G35" t="s">
        <v>170</v>
      </c>
      <c r="H35" t="s">
        <v>170</v>
      </c>
      <c r="I35" t="s">
        <v>170</v>
      </c>
      <c r="J35" t="s">
        <v>170</v>
      </c>
      <c r="K35" t="s">
        <v>170</v>
      </c>
      <c r="L35" t="s">
        <v>170</v>
      </c>
      <c r="M35">
        <v>1</v>
      </c>
    </row>
    <row r="36" spans="1:13" x14ac:dyDescent="0.35">
      <c r="A36" t="s">
        <v>79</v>
      </c>
      <c r="B36" s="1">
        <v>44743</v>
      </c>
      <c r="C36" s="1">
        <v>45078</v>
      </c>
      <c r="D36">
        <v>0</v>
      </c>
      <c r="E36" t="s">
        <v>170</v>
      </c>
      <c r="F36" t="s">
        <v>170</v>
      </c>
      <c r="G36" t="s">
        <v>170</v>
      </c>
      <c r="H36" t="s">
        <v>170</v>
      </c>
      <c r="I36" t="s">
        <v>170</v>
      </c>
      <c r="J36" t="s">
        <v>170</v>
      </c>
      <c r="K36" t="s">
        <v>170</v>
      </c>
      <c r="L36" t="s">
        <v>170</v>
      </c>
      <c r="M36">
        <v>0</v>
      </c>
    </row>
    <row r="37" spans="1:13" x14ac:dyDescent="0.35">
      <c r="A37" t="s">
        <v>80</v>
      </c>
      <c r="B37" s="1">
        <v>45044</v>
      </c>
      <c r="C37" s="1">
        <v>45078</v>
      </c>
      <c r="D37">
        <v>1</v>
      </c>
      <c r="E37">
        <v>1</v>
      </c>
      <c r="F37">
        <v>1</v>
      </c>
      <c r="G37">
        <v>1</v>
      </c>
      <c r="H37">
        <v>1</v>
      </c>
      <c r="I37">
        <v>0</v>
      </c>
      <c r="J37">
        <v>0</v>
      </c>
      <c r="K37">
        <v>0</v>
      </c>
      <c r="L37">
        <v>0</v>
      </c>
      <c r="M37">
        <v>0</v>
      </c>
    </row>
    <row r="38" spans="1:13" x14ac:dyDescent="0.35">
      <c r="A38" t="s">
        <v>82</v>
      </c>
      <c r="B38" s="1">
        <v>44916</v>
      </c>
      <c r="C38" s="1">
        <v>45078</v>
      </c>
      <c r="D38">
        <v>1</v>
      </c>
      <c r="E38">
        <v>1</v>
      </c>
      <c r="F38">
        <v>1</v>
      </c>
      <c r="G38">
        <v>1</v>
      </c>
      <c r="H38">
        <v>1</v>
      </c>
      <c r="I38">
        <v>0</v>
      </c>
      <c r="J38">
        <v>0</v>
      </c>
      <c r="K38">
        <v>0</v>
      </c>
      <c r="L38">
        <v>0</v>
      </c>
      <c r="M38">
        <v>0</v>
      </c>
    </row>
    <row r="39" spans="1:13" x14ac:dyDescent="0.35">
      <c r="A39" t="s">
        <v>85</v>
      </c>
      <c r="B39" s="1">
        <v>35129</v>
      </c>
      <c r="C39" s="1">
        <v>45078</v>
      </c>
      <c r="D39">
        <v>0</v>
      </c>
      <c r="E39" t="s">
        <v>170</v>
      </c>
      <c r="F39" t="s">
        <v>170</v>
      </c>
      <c r="G39" t="s">
        <v>170</v>
      </c>
      <c r="H39" t="s">
        <v>170</v>
      </c>
      <c r="I39" t="s">
        <v>170</v>
      </c>
      <c r="J39" t="s">
        <v>170</v>
      </c>
      <c r="K39" t="s">
        <v>170</v>
      </c>
      <c r="L39" t="s">
        <v>170</v>
      </c>
      <c r="M39">
        <v>1</v>
      </c>
    </row>
    <row r="40" spans="1:13" x14ac:dyDescent="0.35">
      <c r="A40" t="s">
        <v>86</v>
      </c>
      <c r="B40" s="1">
        <v>44743</v>
      </c>
      <c r="C40" s="1">
        <v>45078</v>
      </c>
      <c r="D40">
        <v>0</v>
      </c>
      <c r="E40" t="s">
        <v>170</v>
      </c>
      <c r="F40" t="s">
        <v>170</v>
      </c>
      <c r="G40" t="s">
        <v>170</v>
      </c>
      <c r="H40" t="s">
        <v>170</v>
      </c>
      <c r="I40" t="s">
        <v>170</v>
      </c>
      <c r="J40" t="s">
        <v>170</v>
      </c>
      <c r="K40" t="s">
        <v>170</v>
      </c>
      <c r="L40" t="s">
        <v>170</v>
      </c>
      <c r="M40">
        <v>0</v>
      </c>
    </row>
    <row r="41" spans="1:13" x14ac:dyDescent="0.35">
      <c r="A41" t="s">
        <v>87</v>
      </c>
      <c r="B41" s="1">
        <v>44743</v>
      </c>
      <c r="C41" s="1">
        <v>45078</v>
      </c>
      <c r="D41">
        <v>0</v>
      </c>
      <c r="E41" t="s">
        <v>170</v>
      </c>
      <c r="F41" t="s">
        <v>170</v>
      </c>
      <c r="G41" t="s">
        <v>170</v>
      </c>
      <c r="H41" t="s">
        <v>170</v>
      </c>
      <c r="I41" t="s">
        <v>170</v>
      </c>
      <c r="J41" t="s">
        <v>170</v>
      </c>
      <c r="K41" t="s">
        <v>170</v>
      </c>
      <c r="L41" t="s">
        <v>170</v>
      </c>
      <c r="M41">
        <v>0</v>
      </c>
    </row>
    <row r="42" spans="1:13" x14ac:dyDescent="0.35">
      <c r="A42" t="s">
        <v>88</v>
      </c>
      <c r="B42" s="1">
        <v>44743</v>
      </c>
      <c r="C42" s="1">
        <v>45078</v>
      </c>
      <c r="D42">
        <v>0</v>
      </c>
      <c r="E42" t="s">
        <v>170</v>
      </c>
      <c r="F42" t="s">
        <v>170</v>
      </c>
      <c r="G42" t="s">
        <v>170</v>
      </c>
      <c r="H42" t="s">
        <v>170</v>
      </c>
      <c r="I42" t="s">
        <v>170</v>
      </c>
      <c r="J42" t="s">
        <v>170</v>
      </c>
      <c r="K42" t="s">
        <v>170</v>
      </c>
      <c r="L42" t="s">
        <v>170</v>
      </c>
      <c r="M42">
        <v>0</v>
      </c>
    </row>
    <row r="43" spans="1:13" x14ac:dyDescent="0.35">
      <c r="A43" t="s">
        <v>89</v>
      </c>
      <c r="B43" s="1">
        <v>44743</v>
      </c>
      <c r="C43" s="1">
        <v>45078</v>
      </c>
      <c r="D43">
        <v>0</v>
      </c>
      <c r="E43" t="s">
        <v>170</v>
      </c>
      <c r="F43" t="s">
        <v>170</v>
      </c>
      <c r="G43" t="s">
        <v>170</v>
      </c>
      <c r="H43" t="s">
        <v>170</v>
      </c>
      <c r="I43" t="s">
        <v>170</v>
      </c>
      <c r="J43" t="s">
        <v>170</v>
      </c>
      <c r="K43" t="s">
        <v>170</v>
      </c>
      <c r="L43" t="s">
        <v>170</v>
      </c>
      <c r="M43">
        <v>0</v>
      </c>
    </row>
    <row r="44" spans="1:13" x14ac:dyDescent="0.35">
      <c r="A44" t="s">
        <v>90</v>
      </c>
      <c r="B44" s="1">
        <v>43245</v>
      </c>
      <c r="C44" s="1">
        <v>45078</v>
      </c>
      <c r="D44">
        <v>1</v>
      </c>
      <c r="E44">
        <v>0</v>
      </c>
      <c r="F44" t="s">
        <v>170</v>
      </c>
      <c r="G44" t="s">
        <v>170</v>
      </c>
      <c r="H44" t="s">
        <v>170</v>
      </c>
      <c r="I44" t="s">
        <v>170</v>
      </c>
      <c r="J44">
        <v>0</v>
      </c>
      <c r="K44">
        <v>0</v>
      </c>
      <c r="L44">
        <v>0</v>
      </c>
      <c r="M44">
        <v>0</v>
      </c>
    </row>
    <row r="45" spans="1:13" x14ac:dyDescent="0.35">
      <c r="A45" t="s">
        <v>93</v>
      </c>
      <c r="B45" s="1">
        <v>44743</v>
      </c>
      <c r="C45" s="1">
        <v>45078</v>
      </c>
      <c r="D45">
        <v>0</v>
      </c>
      <c r="E45" t="s">
        <v>170</v>
      </c>
      <c r="F45" t="s">
        <v>170</v>
      </c>
      <c r="G45" t="s">
        <v>170</v>
      </c>
      <c r="H45" t="s">
        <v>170</v>
      </c>
      <c r="I45" t="s">
        <v>170</v>
      </c>
      <c r="J45" t="s">
        <v>170</v>
      </c>
      <c r="K45" t="s">
        <v>170</v>
      </c>
      <c r="L45" t="s">
        <v>170</v>
      </c>
      <c r="M45">
        <v>0</v>
      </c>
    </row>
    <row r="46" spans="1:13" x14ac:dyDescent="0.35">
      <c r="A46" t="s">
        <v>94</v>
      </c>
      <c r="B46" s="1">
        <v>44743</v>
      </c>
      <c r="C46" s="1">
        <v>45078</v>
      </c>
      <c r="D46">
        <v>0</v>
      </c>
      <c r="E46" t="s">
        <v>170</v>
      </c>
      <c r="F46" t="s">
        <v>170</v>
      </c>
      <c r="G46" t="s">
        <v>170</v>
      </c>
      <c r="H46" t="s">
        <v>170</v>
      </c>
      <c r="I46" t="s">
        <v>170</v>
      </c>
      <c r="J46" t="s">
        <v>170</v>
      </c>
      <c r="K46" t="s">
        <v>170</v>
      </c>
      <c r="L46" t="s">
        <v>170</v>
      </c>
      <c r="M46">
        <v>0</v>
      </c>
    </row>
    <row r="47" spans="1:13" x14ac:dyDescent="0.35">
      <c r="A47" t="s">
        <v>95</v>
      </c>
      <c r="B47" s="1">
        <v>44548</v>
      </c>
      <c r="C47" s="1">
        <v>45078</v>
      </c>
      <c r="D47">
        <v>1</v>
      </c>
      <c r="E47">
        <v>1</v>
      </c>
      <c r="F47">
        <v>0</v>
      </c>
      <c r="G47">
        <v>1</v>
      </c>
      <c r="H47">
        <v>1</v>
      </c>
      <c r="I47">
        <v>0</v>
      </c>
      <c r="J47">
        <v>0</v>
      </c>
      <c r="K47">
        <v>0</v>
      </c>
      <c r="L47">
        <v>0</v>
      </c>
      <c r="M47">
        <v>0</v>
      </c>
    </row>
    <row r="48" spans="1:13" x14ac:dyDescent="0.35">
      <c r="A48" t="s">
        <v>99</v>
      </c>
      <c r="B48" s="1">
        <v>43941</v>
      </c>
      <c r="C48" s="1">
        <v>45078</v>
      </c>
      <c r="D48">
        <v>1</v>
      </c>
      <c r="E48">
        <v>1</v>
      </c>
      <c r="F48">
        <v>0</v>
      </c>
      <c r="G48">
        <v>1</v>
      </c>
      <c r="H48">
        <v>1</v>
      </c>
      <c r="I48">
        <v>0</v>
      </c>
      <c r="J48">
        <v>0</v>
      </c>
      <c r="K48">
        <v>0</v>
      </c>
      <c r="L48">
        <v>0</v>
      </c>
      <c r="M48">
        <v>0</v>
      </c>
    </row>
    <row r="49" spans="1:13" x14ac:dyDescent="0.35">
      <c r="A49" t="s">
        <v>102</v>
      </c>
      <c r="B49" s="1">
        <v>44916</v>
      </c>
      <c r="C49" s="1">
        <v>45078</v>
      </c>
      <c r="D49">
        <v>1</v>
      </c>
      <c r="E49">
        <v>1</v>
      </c>
      <c r="F49">
        <v>1</v>
      </c>
      <c r="G49">
        <v>1</v>
      </c>
      <c r="H49">
        <v>1</v>
      </c>
      <c r="I49">
        <v>1</v>
      </c>
      <c r="J49">
        <v>0</v>
      </c>
      <c r="K49">
        <v>0</v>
      </c>
      <c r="L49">
        <v>0</v>
      </c>
      <c r="M49">
        <v>0</v>
      </c>
    </row>
    <row r="50" spans="1:13" x14ac:dyDescent="0.35">
      <c r="A50" t="s">
        <v>105</v>
      </c>
      <c r="B50" s="1">
        <v>44743</v>
      </c>
      <c r="C50" s="1">
        <v>45078</v>
      </c>
      <c r="D50">
        <v>0</v>
      </c>
      <c r="E50" t="s">
        <v>170</v>
      </c>
      <c r="F50" t="s">
        <v>170</v>
      </c>
      <c r="G50" t="s">
        <v>170</v>
      </c>
      <c r="H50" t="s">
        <v>170</v>
      </c>
      <c r="I50" t="s">
        <v>170</v>
      </c>
      <c r="J50" t="s">
        <v>170</v>
      </c>
      <c r="K50" t="s">
        <v>170</v>
      </c>
      <c r="L50" t="s">
        <v>170</v>
      </c>
      <c r="M50">
        <v>0</v>
      </c>
    </row>
    <row r="51" spans="1:13" x14ac:dyDescent="0.35">
      <c r="A51" t="s">
        <v>106</v>
      </c>
      <c r="B51" s="1">
        <v>44743</v>
      </c>
      <c r="C51" s="1">
        <v>45078</v>
      </c>
      <c r="D51">
        <v>0</v>
      </c>
      <c r="E51" t="s">
        <v>170</v>
      </c>
      <c r="F51" t="s">
        <v>170</v>
      </c>
      <c r="G51" t="s">
        <v>170</v>
      </c>
      <c r="H51" t="s">
        <v>170</v>
      </c>
      <c r="I51" t="s">
        <v>170</v>
      </c>
      <c r="J51" t="s">
        <v>170</v>
      </c>
      <c r="K51" t="s">
        <v>170</v>
      </c>
      <c r="L51" t="s">
        <v>170</v>
      </c>
      <c r="M51">
        <v>0</v>
      </c>
    </row>
    <row r="52" spans="1:13" x14ac:dyDescent="0.35">
      <c r="A52" t="s">
        <v>107</v>
      </c>
      <c r="B52" s="1">
        <v>44743</v>
      </c>
      <c r="C52" s="1">
        <v>45078</v>
      </c>
      <c r="D52">
        <v>0</v>
      </c>
      <c r="E52" t="s">
        <v>170</v>
      </c>
      <c r="F52" t="s">
        <v>170</v>
      </c>
      <c r="G52" t="s">
        <v>170</v>
      </c>
      <c r="H52" t="s">
        <v>170</v>
      </c>
      <c r="I52" t="s">
        <v>170</v>
      </c>
      <c r="J52" t="s">
        <v>170</v>
      </c>
      <c r="K52" t="s">
        <v>170</v>
      </c>
      <c r="L52" t="s">
        <v>170</v>
      </c>
      <c r="M52">
        <v>0</v>
      </c>
    </row>
    <row r="53" spans="1:13" x14ac:dyDescent="0.35">
      <c r="A53" t="s">
        <v>108</v>
      </c>
      <c r="B53" s="1">
        <v>44148</v>
      </c>
      <c r="C53" s="1">
        <v>45078</v>
      </c>
      <c r="D53">
        <v>0</v>
      </c>
      <c r="E53" t="s">
        <v>170</v>
      </c>
      <c r="F53" t="s">
        <v>170</v>
      </c>
      <c r="G53" t="s">
        <v>170</v>
      </c>
      <c r="H53" t="s">
        <v>170</v>
      </c>
      <c r="I53" t="s">
        <v>170</v>
      </c>
      <c r="J53" t="s">
        <v>170</v>
      </c>
      <c r="K53" t="s">
        <v>170</v>
      </c>
      <c r="L53" t="s">
        <v>170</v>
      </c>
      <c r="M53">
        <v>1</v>
      </c>
    </row>
    <row r="54" spans="1:13" x14ac:dyDescent="0.35">
      <c r="A54" t="s">
        <v>111</v>
      </c>
      <c r="B54" s="1">
        <v>44743</v>
      </c>
      <c r="C54" s="1">
        <v>45078</v>
      </c>
      <c r="D54">
        <v>0</v>
      </c>
      <c r="E54" t="s">
        <v>170</v>
      </c>
      <c r="F54" t="s">
        <v>170</v>
      </c>
      <c r="G54" t="s">
        <v>170</v>
      </c>
      <c r="H54" t="s">
        <v>170</v>
      </c>
      <c r="I54" t="s">
        <v>170</v>
      </c>
      <c r="J54" t="s">
        <v>170</v>
      </c>
      <c r="K54" t="s">
        <v>170</v>
      </c>
      <c r="L54" t="s">
        <v>170</v>
      </c>
      <c r="M54">
        <v>0</v>
      </c>
    </row>
    <row r="55" spans="1:13" x14ac:dyDescent="0.35">
      <c r="A55" t="s">
        <v>112</v>
      </c>
      <c r="B55" s="1">
        <v>44013</v>
      </c>
      <c r="C55" s="1">
        <v>45078</v>
      </c>
      <c r="D55">
        <v>0</v>
      </c>
      <c r="E55" t="s">
        <v>170</v>
      </c>
      <c r="F55" t="s">
        <v>170</v>
      </c>
      <c r="G55" t="s">
        <v>170</v>
      </c>
      <c r="H55" t="s">
        <v>170</v>
      </c>
      <c r="I55" t="s">
        <v>170</v>
      </c>
      <c r="J55" t="s">
        <v>170</v>
      </c>
      <c r="K55" t="s">
        <v>170</v>
      </c>
      <c r="L55" t="s">
        <v>170</v>
      </c>
      <c r="M55">
        <v>1</v>
      </c>
    </row>
    <row r="56" spans="1:13" x14ac:dyDescent="0.35">
      <c r="A56" t="s">
        <v>114</v>
      </c>
      <c r="B56" s="1">
        <v>44743</v>
      </c>
      <c r="C56" s="1">
        <v>45078</v>
      </c>
      <c r="D56">
        <v>0</v>
      </c>
      <c r="E56" t="s">
        <v>170</v>
      </c>
      <c r="F56" t="s">
        <v>170</v>
      </c>
      <c r="G56" t="s">
        <v>170</v>
      </c>
      <c r="H56" t="s">
        <v>170</v>
      </c>
      <c r="I56" t="s">
        <v>170</v>
      </c>
      <c r="J56" t="s">
        <v>170</v>
      </c>
      <c r="K56" t="s">
        <v>170</v>
      </c>
      <c r="L56" t="s">
        <v>170</v>
      </c>
      <c r="M56">
        <v>0</v>
      </c>
    </row>
    <row r="57" spans="1:13" x14ac:dyDescent="0.35">
      <c r="A57" t="s">
        <v>115</v>
      </c>
      <c r="B57" s="1">
        <v>45292</v>
      </c>
      <c r="C57" s="1">
        <v>45292</v>
      </c>
      <c r="D57">
        <v>1</v>
      </c>
      <c r="E57">
        <v>1</v>
      </c>
      <c r="F57">
        <v>1</v>
      </c>
      <c r="G57">
        <v>1</v>
      </c>
      <c r="H57">
        <v>1</v>
      </c>
      <c r="I57">
        <v>1</v>
      </c>
      <c r="J57">
        <v>0</v>
      </c>
      <c r="K57">
        <v>0</v>
      </c>
      <c r="L57">
        <v>0</v>
      </c>
      <c r="M57">
        <v>0</v>
      </c>
    </row>
    <row r="58" spans="1:13" x14ac:dyDescent="0.35">
      <c r="A58" t="s">
        <v>119</v>
      </c>
      <c r="B58" s="1">
        <v>44743</v>
      </c>
      <c r="C58" s="1">
        <v>45078</v>
      </c>
      <c r="D58">
        <v>0</v>
      </c>
      <c r="E58" t="s">
        <v>170</v>
      </c>
      <c r="F58" t="s">
        <v>170</v>
      </c>
      <c r="G58" t="s">
        <v>170</v>
      </c>
      <c r="H58" t="s">
        <v>170</v>
      </c>
      <c r="I58" t="s">
        <v>170</v>
      </c>
      <c r="J58" t="s">
        <v>170</v>
      </c>
      <c r="K58" t="s">
        <v>170</v>
      </c>
      <c r="L58" t="s">
        <v>170</v>
      </c>
      <c r="M58">
        <v>0</v>
      </c>
    </row>
    <row r="59" spans="1:13" x14ac:dyDescent="0.35">
      <c r="A59" t="s">
        <v>120</v>
      </c>
      <c r="B59" s="1">
        <v>44916</v>
      </c>
      <c r="C59" s="1">
        <v>45078</v>
      </c>
      <c r="D59">
        <v>1</v>
      </c>
      <c r="E59">
        <v>1</v>
      </c>
      <c r="F59">
        <v>1</v>
      </c>
      <c r="G59">
        <v>1</v>
      </c>
      <c r="H59">
        <v>1</v>
      </c>
      <c r="I59">
        <v>0</v>
      </c>
      <c r="J59">
        <v>0</v>
      </c>
      <c r="K59">
        <v>0</v>
      </c>
      <c r="L59">
        <v>0</v>
      </c>
      <c r="M59">
        <v>0</v>
      </c>
    </row>
    <row r="60" spans="1:13" x14ac:dyDescent="0.35">
      <c r="A60" t="s">
        <v>122</v>
      </c>
      <c r="B60" s="1">
        <v>44916</v>
      </c>
      <c r="C60" s="1">
        <v>45078</v>
      </c>
      <c r="D60">
        <v>1</v>
      </c>
      <c r="E60">
        <v>1</v>
      </c>
      <c r="F60">
        <v>1</v>
      </c>
      <c r="G60">
        <v>1</v>
      </c>
      <c r="H60">
        <v>1</v>
      </c>
      <c r="I60">
        <v>1</v>
      </c>
      <c r="J60">
        <v>0</v>
      </c>
      <c r="K60">
        <v>0</v>
      </c>
      <c r="L60">
        <v>0</v>
      </c>
      <c r="M60">
        <v>0</v>
      </c>
    </row>
    <row r="61" spans="1:13" x14ac:dyDescent="0.35">
      <c r="A61" t="s">
        <v>125</v>
      </c>
      <c r="B61" s="1">
        <v>44503</v>
      </c>
      <c r="C61" s="1">
        <v>45078</v>
      </c>
      <c r="D61">
        <v>1</v>
      </c>
      <c r="E61">
        <v>0</v>
      </c>
      <c r="F61" t="s">
        <v>170</v>
      </c>
      <c r="G61" t="s">
        <v>170</v>
      </c>
      <c r="H61" t="s">
        <v>170</v>
      </c>
      <c r="I61" t="s">
        <v>170</v>
      </c>
      <c r="J61">
        <v>0</v>
      </c>
      <c r="K61">
        <v>0</v>
      </c>
      <c r="L61">
        <v>0</v>
      </c>
      <c r="M61">
        <v>0</v>
      </c>
    </row>
    <row r="62" spans="1:13" x14ac:dyDescent="0.35">
      <c r="A62" t="s">
        <v>129</v>
      </c>
      <c r="B62" s="1">
        <v>44743</v>
      </c>
      <c r="C62" s="1">
        <v>45078</v>
      </c>
      <c r="D62">
        <v>0</v>
      </c>
      <c r="E62" t="s">
        <v>170</v>
      </c>
      <c r="F62" t="s">
        <v>170</v>
      </c>
      <c r="G62" t="s">
        <v>170</v>
      </c>
      <c r="H62" t="s">
        <v>170</v>
      </c>
      <c r="I62" t="s">
        <v>170</v>
      </c>
      <c r="J62" t="s">
        <v>170</v>
      </c>
      <c r="K62" t="s">
        <v>170</v>
      </c>
      <c r="L62" t="s">
        <v>170</v>
      </c>
      <c r="M62">
        <v>0</v>
      </c>
    </row>
    <row r="63" spans="1:13" x14ac:dyDescent="0.35">
      <c r="A63" t="s">
        <v>130</v>
      </c>
      <c r="B63" s="1">
        <v>44927</v>
      </c>
      <c r="C63" s="1">
        <v>45078</v>
      </c>
      <c r="D63">
        <v>1</v>
      </c>
      <c r="E63">
        <v>1</v>
      </c>
      <c r="F63">
        <v>1</v>
      </c>
      <c r="G63">
        <v>1</v>
      </c>
      <c r="H63">
        <v>1</v>
      </c>
      <c r="I63">
        <v>0</v>
      </c>
      <c r="J63">
        <v>1</v>
      </c>
      <c r="K63">
        <v>0</v>
      </c>
      <c r="L63">
        <v>1</v>
      </c>
      <c r="M63">
        <v>0</v>
      </c>
    </row>
    <row r="64" spans="1:13" x14ac:dyDescent="0.35">
      <c r="A64" t="s">
        <v>134</v>
      </c>
      <c r="B64" s="1">
        <v>44916</v>
      </c>
      <c r="C64" s="1">
        <v>45078</v>
      </c>
      <c r="D64">
        <v>1</v>
      </c>
      <c r="E64">
        <v>1</v>
      </c>
      <c r="F64">
        <v>1</v>
      </c>
      <c r="G64">
        <v>1</v>
      </c>
      <c r="H64">
        <v>1</v>
      </c>
      <c r="I64">
        <v>1</v>
      </c>
      <c r="J64">
        <v>0</v>
      </c>
      <c r="K64">
        <v>0</v>
      </c>
      <c r="L64">
        <v>0</v>
      </c>
      <c r="M64">
        <v>0</v>
      </c>
    </row>
    <row r="65" spans="1:13" x14ac:dyDescent="0.35">
      <c r="A65" t="s">
        <v>137</v>
      </c>
      <c r="B65" s="1">
        <v>44916</v>
      </c>
      <c r="C65" s="1">
        <v>45078</v>
      </c>
      <c r="D65">
        <v>1</v>
      </c>
      <c r="E65">
        <v>1</v>
      </c>
      <c r="F65">
        <v>1</v>
      </c>
      <c r="G65">
        <v>1</v>
      </c>
      <c r="H65">
        <v>1</v>
      </c>
      <c r="I65">
        <v>0</v>
      </c>
      <c r="J65">
        <v>0</v>
      </c>
      <c r="K65">
        <v>0</v>
      </c>
      <c r="L65">
        <v>0</v>
      </c>
      <c r="M65">
        <v>0</v>
      </c>
    </row>
    <row r="66" spans="1:13" x14ac:dyDescent="0.35">
      <c r="A66" t="s">
        <v>140</v>
      </c>
      <c r="B66" s="1">
        <v>44916</v>
      </c>
      <c r="C66" s="1">
        <v>45078</v>
      </c>
      <c r="D66">
        <v>1</v>
      </c>
      <c r="E66">
        <v>1</v>
      </c>
      <c r="F66">
        <v>1</v>
      </c>
      <c r="G66">
        <v>1</v>
      </c>
      <c r="H66">
        <v>1</v>
      </c>
      <c r="I66">
        <v>1</v>
      </c>
      <c r="J66">
        <v>0</v>
      </c>
      <c r="K66">
        <v>0</v>
      </c>
      <c r="L66">
        <v>0</v>
      </c>
      <c r="M66">
        <v>0</v>
      </c>
    </row>
    <row r="67" spans="1:13" x14ac:dyDescent="0.35">
      <c r="A67" t="s">
        <v>144</v>
      </c>
      <c r="B67" s="1">
        <v>44743</v>
      </c>
      <c r="C67" s="1">
        <v>45078</v>
      </c>
      <c r="D67">
        <v>0</v>
      </c>
      <c r="E67" t="s">
        <v>170</v>
      </c>
      <c r="F67" t="s">
        <v>170</v>
      </c>
      <c r="G67" t="s">
        <v>170</v>
      </c>
      <c r="H67" t="s">
        <v>170</v>
      </c>
      <c r="I67" t="s">
        <v>170</v>
      </c>
      <c r="J67" t="s">
        <v>170</v>
      </c>
      <c r="K67" t="s">
        <v>170</v>
      </c>
      <c r="L67" t="s">
        <v>170</v>
      </c>
      <c r="M67">
        <v>0</v>
      </c>
    </row>
    <row r="68" spans="1:13" x14ac:dyDescent="0.35">
      <c r="A68" t="s">
        <v>145</v>
      </c>
      <c r="B68" s="1">
        <v>44743</v>
      </c>
      <c r="C68" s="1">
        <v>45078</v>
      </c>
      <c r="D68">
        <v>0</v>
      </c>
      <c r="E68" t="s">
        <v>170</v>
      </c>
      <c r="F68" t="s">
        <v>170</v>
      </c>
      <c r="G68" t="s">
        <v>170</v>
      </c>
      <c r="H68" t="s">
        <v>170</v>
      </c>
      <c r="I68" t="s">
        <v>170</v>
      </c>
      <c r="J68" t="s">
        <v>170</v>
      </c>
      <c r="K68" t="s">
        <v>170</v>
      </c>
      <c r="L68" t="s">
        <v>170</v>
      </c>
      <c r="M68">
        <v>0</v>
      </c>
    </row>
    <row r="69" spans="1:13" x14ac:dyDescent="0.35">
      <c r="A69" t="s">
        <v>146</v>
      </c>
      <c r="B69" s="1">
        <v>45187</v>
      </c>
      <c r="C69" s="1">
        <v>45187</v>
      </c>
      <c r="D69">
        <v>1</v>
      </c>
      <c r="E69">
        <v>1</v>
      </c>
      <c r="F69">
        <v>1</v>
      </c>
      <c r="G69">
        <v>1</v>
      </c>
      <c r="H69">
        <v>1</v>
      </c>
      <c r="I69">
        <v>1</v>
      </c>
      <c r="J69">
        <v>0</v>
      </c>
      <c r="K69">
        <v>0</v>
      </c>
      <c r="L69">
        <v>0</v>
      </c>
      <c r="M69">
        <v>0</v>
      </c>
    </row>
    <row r="70" spans="1:13" x14ac:dyDescent="0.35">
      <c r="A70" t="s">
        <v>149</v>
      </c>
      <c r="B70" s="1">
        <v>44743</v>
      </c>
      <c r="C70" s="1">
        <v>45078</v>
      </c>
      <c r="D70">
        <v>0</v>
      </c>
      <c r="E70" t="s">
        <v>170</v>
      </c>
      <c r="F70" t="s">
        <v>170</v>
      </c>
      <c r="G70" t="s">
        <v>170</v>
      </c>
      <c r="H70" t="s">
        <v>170</v>
      </c>
      <c r="I70" t="s">
        <v>170</v>
      </c>
      <c r="J70" t="s">
        <v>170</v>
      </c>
      <c r="K70" t="s">
        <v>170</v>
      </c>
      <c r="L70" t="s">
        <v>170</v>
      </c>
      <c r="M70">
        <v>0</v>
      </c>
    </row>
    <row r="71" spans="1:13" x14ac:dyDescent="0.35">
      <c r="A71" t="s">
        <v>150</v>
      </c>
      <c r="B71" s="1">
        <v>43809</v>
      </c>
      <c r="C71" s="1">
        <v>45078</v>
      </c>
      <c r="D71">
        <v>1</v>
      </c>
      <c r="E71">
        <v>1</v>
      </c>
      <c r="F71">
        <v>0</v>
      </c>
      <c r="G71">
        <v>0</v>
      </c>
      <c r="H71">
        <v>1</v>
      </c>
      <c r="I71">
        <v>0</v>
      </c>
      <c r="J71">
        <v>1</v>
      </c>
      <c r="K71">
        <v>1</v>
      </c>
      <c r="L71">
        <v>1</v>
      </c>
      <c r="M71">
        <v>0</v>
      </c>
    </row>
    <row r="72" spans="1:13" x14ac:dyDescent="0.35">
      <c r="A72" t="s">
        <v>155</v>
      </c>
      <c r="B72" s="1">
        <v>44743</v>
      </c>
      <c r="C72" s="1">
        <v>45078</v>
      </c>
      <c r="D72">
        <v>0</v>
      </c>
      <c r="E72" t="s">
        <v>170</v>
      </c>
      <c r="F72" t="s">
        <v>170</v>
      </c>
      <c r="G72" t="s">
        <v>170</v>
      </c>
      <c r="H72" t="s">
        <v>170</v>
      </c>
      <c r="I72" t="s">
        <v>170</v>
      </c>
      <c r="J72" t="s">
        <v>170</v>
      </c>
      <c r="K72" t="s">
        <v>170</v>
      </c>
      <c r="L72" t="s">
        <v>170</v>
      </c>
      <c r="M72">
        <v>0</v>
      </c>
    </row>
    <row r="73" spans="1:13" x14ac:dyDescent="0.35">
      <c r="A73" t="s">
        <v>156</v>
      </c>
      <c r="B73" s="1">
        <v>44743</v>
      </c>
      <c r="C73" s="1">
        <v>45078</v>
      </c>
      <c r="D73">
        <v>0</v>
      </c>
      <c r="E73" t="s">
        <v>170</v>
      </c>
      <c r="F73" t="s">
        <v>170</v>
      </c>
      <c r="G73" t="s">
        <v>170</v>
      </c>
      <c r="H73" t="s">
        <v>170</v>
      </c>
      <c r="I73" t="s">
        <v>170</v>
      </c>
      <c r="J73" t="s">
        <v>170</v>
      </c>
      <c r="K73" t="s">
        <v>170</v>
      </c>
      <c r="L73" t="s">
        <v>170</v>
      </c>
      <c r="M73">
        <v>0</v>
      </c>
    </row>
    <row r="74" spans="1:13" x14ac:dyDescent="0.35">
      <c r="A74" t="s">
        <v>171</v>
      </c>
      <c r="B74" s="1">
        <v>44743</v>
      </c>
      <c r="C74" s="1">
        <v>45078</v>
      </c>
      <c r="D74">
        <v>0</v>
      </c>
      <c r="E74" t="s">
        <v>170</v>
      </c>
      <c r="F74" t="s">
        <v>170</v>
      </c>
      <c r="G74" t="s">
        <v>170</v>
      </c>
      <c r="H74" t="s">
        <v>170</v>
      </c>
      <c r="I74" t="s">
        <v>170</v>
      </c>
      <c r="J74" t="s">
        <v>170</v>
      </c>
      <c r="K74" t="s">
        <v>170</v>
      </c>
      <c r="L74" t="s">
        <v>170</v>
      </c>
      <c r="M74">
        <v>0</v>
      </c>
    </row>
    <row r="75" spans="1:13" x14ac:dyDescent="0.35">
      <c r="A75" t="s">
        <v>157</v>
      </c>
      <c r="B75" s="1">
        <v>44461</v>
      </c>
      <c r="C75" s="1">
        <v>45078</v>
      </c>
      <c r="D75">
        <v>1</v>
      </c>
      <c r="E75">
        <v>1</v>
      </c>
      <c r="F75">
        <v>1</v>
      </c>
      <c r="G75">
        <v>1</v>
      </c>
      <c r="H75">
        <v>1</v>
      </c>
      <c r="I75">
        <v>0</v>
      </c>
      <c r="J75">
        <v>0</v>
      </c>
      <c r="K75">
        <v>1</v>
      </c>
      <c r="L75">
        <v>1</v>
      </c>
      <c r="M75">
        <v>0</v>
      </c>
    </row>
    <row r="76" spans="1:13" x14ac:dyDescent="0.35">
      <c r="A76" t="s">
        <v>162</v>
      </c>
      <c r="B76" s="1">
        <v>44743</v>
      </c>
      <c r="C76" s="1">
        <v>45078</v>
      </c>
      <c r="D76">
        <v>0</v>
      </c>
      <c r="E76" t="s">
        <v>170</v>
      </c>
      <c r="F76" t="s">
        <v>170</v>
      </c>
      <c r="G76" t="s">
        <v>170</v>
      </c>
      <c r="H76" t="s">
        <v>170</v>
      </c>
      <c r="I76" t="s">
        <v>170</v>
      </c>
      <c r="J76" t="s">
        <v>170</v>
      </c>
      <c r="K76" t="s">
        <v>170</v>
      </c>
      <c r="L76" t="s">
        <v>170</v>
      </c>
      <c r="M7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Data</vt:lpstr>
      <vt:lpstr>Statistical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A Platt</dc:creator>
  <cp:lastModifiedBy>Elizabeth A Platt</cp:lastModifiedBy>
  <dcterms:created xsi:type="dcterms:W3CDTF">2023-11-28T14:25:25Z</dcterms:created>
  <dcterms:modified xsi:type="dcterms:W3CDTF">2023-11-28T14:33:37Z</dcterms:modified>
</cp:coreProperties>
</file>